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570" windowWidth="17955" windowHeight="11355" tabRatio="652" firstSheet="30" activeTab="31"/>
  </bookViews>
  <sheets>
    <sheet name="Copertina" sheetId="6" r:id="rId1"/>
    <sheet name="NOTE anno 2015" sheetId="4" r:id="rId2"/>
    <sheet name="INDICE TAVOLE ANNO 2015" sheetId="5" r:id="rId3"/>
    <sheet name="CAP 1 TOTALE IMPRESE" sheetId="7" r:id="rId4"/>
    <sheet name="par 1.1 consistenza natimort" sheetId="8" r:id="rId5"/>
    <sheet name="1.1" sheetId="58" r:id="rId6"/>
    <sheet name="1.2" sheetId="122" r:id="rId7"/>
    <sheet name="1.3" sheetId="46" r:id="rId8"/>
    <sheet name="par 1.2 attività" sheetId="12" r:id="rId9"/>
    <sheet name="1.4 " sheetId="47" r:id="rId10"/>
    <sheet name="1.5" sheetId="48" r:id="rId11"/>
    <sheet name="1.6" sheetId="49" r:id="rId12"/>
    <sheet name="1.7" sheetId="61" r:id="rId13"/>
    <sheet name="1.8" sheetId="53" r:id="rId14"/>
    <sheet name="1.9" sheetId="62" r:id="rId15"/>
    <sheet name="1.10" sheetId="54" r:id="rId16"/>
    <sheet name="1.11" sheetId="55" r:id="rId17"/>
    <sheet name="par 1.3 forme giuridiche" sheetId="34" r:id="rId18"/>
    <sheet name="1.12" sheetId="133" r:id="rId19"/>
    <sheet name="1.13" sheetId="63" r:id="rId20"/>
    <sheet name="1.14" sheetId="64" r:id="rId21"/>
    <sheet name="1.15" sheetId="65" r:id="rId22"/>
    <sheet name="1.16" sheetId="66" r:id="rId23"/>
    <sheet name="1.17" sheetId="67" r:id="rId24"/>
    <sheet name="par 1.4 dati comunali" sheetId="70" r:id="rId25"/>
    <sheet name="1.18" sheetId="118" r:id="rId26"/>
    <sheet name="1.19" sheetId="80" r:id="rId27"/>
    <sheet name="1.20" sheetId="120" r:id="rId28"/>
    <sheet name="1.21" sheetId="84" r:id="rId29"/>
    <sheet name="1.22" sheetId="82" r:id="rId30"/>
    <sheet name="1.23" sheetId="86" r:id="rId31"/>
    <sheet name="1.24" sheetId="88" r:id="rId32"/>
    <sheet name="1.25" sheetId="89" r:id="rId33"/>
    <sheet name="par 1.5 addetti ul" sheetId="93" r:id="rId34"/>
    <sheet name="1.26" sheetId="123" r:id="rId35"/>
    <sheet name="1.27" sheetId="104" r:id="rId36"/>
    <sheet name="1.28" sheetId="125" r:id="rId37"/>
    <sheet name="1.29" sheetId="126" r:id="rId38"/>
    <sheet name="1.30" sheetId="110" r:id="rId39"/>
    <sheet name="1.31" sheetId="128" r:id="rId40"/>
    <sheet name="1.32" sheetId="129" r:id="rId41"/>
    <sheet name="1.33" sheetId="130" r:id="rId42"/>
    <sheet name="1.34" sheetId="114" r:id="rId43"/>
    <sheet name="1.35" sheetId="115" r:id="rId44"/>
  </sheets>
  <definedNames>
    <definedName name="HTML_CodePage" hidden="1">1252</definedName>
    <definedName name="HTML_Control" localSheetId="5" hidden="1">{"'Tav19'!$A$1:$AB$128"}</definedName>
    <definedName name="HTML_Control" localSheetId="15" hidden="1">{"'Tav19'!$A$1:$AB$128"}</definedName>
    <definedName name="HTML_Control" localSheetId="16" hidden="1">{"'Tav19'!$A$1:$AB$128"}</definedName>
    <definedName name="HTML_Control" localSheetId="18" hidden="1">{"'Tav19'!$A$1:$AB$128"}</definedName>
    <definedName name="HTML_Control" localSheetId="19" hidden="1">{"'Tav19'!$A$1:$AB$128"}</definedName>
    <definedName name="HTML_Control" localSheetId="20" hidden="1">{"'Tav19'!$A$1:$AB$128"}</definedName>
    <definedName name="HTML_Control" localSheetId="21" hidden="1">{"'Tav19'!$A$1:$AB$128"}</definedName>
    <definedName name="HTML_Control" localSheetId="22" hidden="1">{"'Tav19'!$A$1:$AB$128"}</definedName>
    <definedName name="HTML_Control" localSheetId="23" hidden="1">{"'Tav19'!$A$1:$AB$128"}</definedName>
    <definedName name="HTML_Control" localSheetId="6" hidden="1">{"'Tav19'!$A$1:$AB$128"}</definedName>
    <definedName name="HTML_Control" localSheetId="34" hidden="1">{"'Tav19'!$A$1:$AB$128"}</definedName>
    <definedName name="HTML_Control" localSheetId="35" hidden="1">{"'Tav19'!$A$1:$AB$128"}</definedName>
    <definedName name="HTML_Control" localSheetId="36" hidden="1">{"'Tav19'!$A$1:$AB$128"}</definedName>
    <definedName name="HTML_Control" localSheetId="37" hidden="1">{"'Tav19'!$A$1:$AB$128"}</definedName>
    <definedName name="HTML_Control" localSheetId="7" hidden="1">{"'Tav19'!$A$1:$AB$128"}</definedName>
    <definedName name="HTML_Control" localSheetId="38" hidden="1">{"'Tav19'!$A$1:$AB$128"}</definedName>
    <definedName name="HTML_Control" localSheetId="39" hidden="1">{"'Tav19'!$A$1:$AB$128"}</definedName>
    <definedName name="HTML_Control" localSheetId="40" hidden="1">{"'Tav19'!$A$1:$AB$128"}</definedName>
    <definedName name="HTML_Control" localSheetId="41" hidden="1">{"'Tav19'!$A$1:$AB$128"}</definedName>
    <definedName name="HTML_Control" localSheetId="9" hidden="1">{"'Tav19'!$A$1:$AB$128"}</definedName>
    <definedName name="HTML_Control" localSheetId="10" hidden="1">{"'Tav19'!$A$1:$AB$128"}</definedName>
    <definedName name="HTML_Control" localSheetId="11" hidden="1">{"'Tav19'!$A$1:$AB$128"}</definedName>
    <definedName name="HTML_Control" localSheetId="12" hidden="1">{"'Tav19'!$A$1:$AB$128"}</definedName>
    <definedName name="HTML_Control" localSheetId="13" hidden="1">{"'Tav19'!$A$1:$AB$128"}</definedName>
    <definedName name="HTML_Control" localSheetId="14" hidden="1">{"'Tav19'!$A$1:$AB$128"}</definedName>
    <definedName name="HTML_Control" localSheetId="0" hidden="1">{"'Tav19'!$A$1:$AB$128"}</definedName>
    <definedName name="HTML_Control" localSheetId="2" hidden="1">{"'Tav19'!$A$1:$AB$128"}</definedName>
    <definedName name="HTML_Control" localSheetId="1" hidden="1">{"'Tav19'!$A$1:$AB$128"}</definedName>
    <definedName name="HTML_Control" localSheetId="4" hidden="1">{"'Tav19'!$A$1:$AB$128"}</definedName>
    <definedName name="HTML_Control" localSheetId="8" hidden="1">{"'Tav19'!$A$1:$AB$128"}</definedName>
    <definedName name="HTML_Control" localSheetId="17" hidden="1">{"'Tav19'!$A$1:$AB$128"}</definedName>
    <definedName name="HTML_Control" localSheetId="24" hidden="1">{"'Tav19'!$A$1:$AB$128"}</definedName>
    <definedName name="HTML_Control" localSheetId="33"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qa" localSheetId="15" hidden="1">{"'Tav19'!$A$1:$AB$128"}</definedName>
    <definedName name="qa" localSheetId="16" hidden="1">{"'Tav19'!$A$1:$AB$128"}</definedName>
    <definedName name="qa" localSheetId="18" hidden="1">{"'Tav19'!$A$1:$AB$128"}</definedName>
    <definedName name="qa" localSheetId="19" hidden="1">{"'Tav19'!$A$1:$AB$128"}</definedName>
    <definedName name="qa" localSheetId="20" hidden="1">{"'Tav19'!$A$1:$AB$128"}</definedName>
    <definedName name="qa" localSheetId="21" hidden="1">{"'Tav19'!$A$1:$AB$128"}</definedName>
    <definedName name="qa" localSheetId="22" hidden="1">{"'Tav19'!$A$1:$AB$128"}</definedName>
    <definedName name="qa" localSheetId="23" hidden="1">{"'Tav19'!$A$1:$AB$128"}</definedName>
    <definedName name="qa" localSheetId="6" hidden="1">{"'Tav19'!$A$1:$AB$128"}</definedName>
    <definedName name="qa" localSheetId="34" hidden="1">{"'Tav19'!$A$1:$AB$128"}</definedName>
    <definedName name="qa" localSheetId="35" hidden="1">{"'Tav19'!$A$1:$AB$128"}</definedName>
    <definedName name="qa" localSheetId="36" hidden="1">{"'Tav19'!$A$1:$AB$128"}</definedName>
    <definedName name="qa" localSheetId="37" hidden="1">{"'Tav19'!$A$1:$AB$128"}</definedName>
    <definedName name="qa" localSheetId="38" hidden="1">{"'Tav19'!$A$1:$AB$128"}</definedName>
    <definedName name="qa" localSheetId="39" hidden="1">{"'Tav19'!$A$1:$AB$128"}</definedName>
    <definedName name="qa" localSheetId="40" hidden="1">{"'Tav19'!$A$1:$AB$128"}</definedName>
    <definedName name="qa" localSheetId="41" hidden="1">{"'Tav19'!$A$1:$AB$128"}</definedName>
    <definedName name="qa" localSheetId="9" hidden="1">{"'Tav19'!$A$1:$AB$128"}</definedName>
    <definedName name="qa" localSheetId="10" hidden="1">{"'Tav19'!$A$1:$AB$128"}</definedName>
    <definedName name="qa" localSheetId="11" hidden="1">{"'Tav19'!$A$1:$AB$128"}</definedName>
    <definedName name="qa" localSheetId="13" hidden="1">{"'Tav19'!$A$1:$AB$128"}</definedName>
    <definedName name="qa" localSheetId="0" hidden="1">{"'Tav19'!$A$1:$AB$128"}</definedName>
    <definedName name="qa" localSheetId="2" hidden="1">{"'Tav19'!$A$1:$AB$128"}</definedName>
    <definedName name="qa" hidden="1">{"'Tav19'!$A$1:$AB$128"}</definedName>
    <definedName name="rer" localSheetId="15" hidden="1">{"'Tav19'!$A$1:$AB$128"}</definedName>
    <definedName name="rer" localSheetId="16" hidden="1">{"'Tav19'!$A$1:$AB$128"}</definedName>
    <definedName name="rer" localSheetId="18" hidden="1">{"'Tav19'!$A$1:$AB$128"}</definedName>
    <definedName name="rer" localSheetId="19" hidden="1">{"'Tav19'!$A$1:$AB$128"}</definedName>
    <definedName name="rer" localSheetId="20" hidden="1">{"'Tav19'!$A$1:$AB$128"}</definedName>
    <definedName name="rer" localSheetId="21" hidden="1">{"'Tav19'!$A$1:$AB$128"}</definedName>
    <definedName name="rer" localSheetId="22" hidden="1">{"'Tav19'!$A$1:$AB$128"}</definedName>
    <definedName name="rer" localSheetId="23" hidden="1">{"'Tav19'!$A$1:$AB$128"}</definedName>
    <definedName name="rer" localSheetId="6" hidden="1">{"'Tav19'!$A$1:$AB$128"}</definedName>
    <definedName name="rer" localSheetId="34" hidden="1">{"'Tav19'!$A$1:$AB$128"}</definedName>
    <definedName name="rer" localSheetId="35" hidden="1">{"'Tav19'!$A$1:$AB$128"}</definedName>
    <definedName name="rer" localSheetId="36" hidden="1">{"'Tav19'!$A$1:$AB$128"}</definedName>
    <definedName name="rer" localSheetId="37" hidden="1">{"'Tav19'!$A$1:$AB$128"}</definedName>
    <definedName name="rer" localSheetId="38" hidden="1">{"'Tav19'!$A$1:$AB$128"}</definedName>
    <definedName name="rer" localSheetId="39" hidden="1">{"'Tav19'!$A$1:$AB$128"}</definedName>
    <definedName name="rer" localSheetId="40" hidden="1">{"'Tav19'!$A$1:$AB$128"}</definedName>
    <definedName name="rer" localSheetId="41" hidden="1">{"'Tav19'!$A$1:$AB$128"}</definedName>
    <definedName name="rer" localSheetId="9" hidden="1">{"'Tav19'!$A$1:$AB$128"}</definedName>
    <definedName name="rer" localSheetId="10" hidden="1">{"'Tav19'!$A$1:$AB$128"}</definedName>
    <definedName name="rer" localSheetId="11" hidden="1">{"'Tav19'!$A$1:$AB$128"}</definedName>
    <definedName name="rer" localSheetId="13" hidden="1">{"'Tav19'!$A$1:$AB$128"}</definedName>
    <definedName name="rer" localSheetId="0" hidden="1">{"'Tav19'!$A$1:$AB$128"}</definedName>
    <definedName name="rer" localSheetId="2" hidden="1">{"'Tav19'!$A$1:$AB$128"}</definedName>
    <definedName name="rer" hidden="1">{"'Tav19'!$A$1:$AB$128"}</definedName>
    <definedName name="rrrr" localSheetId="5" hidden="1">{"'Tav19'!$A$1:$AB$128"}</definedName>
    <definedName name="rrrr" localSheetId="15" hidden="1">{"'Tav19'!$A$1:$AB$128"}</definedName>
    <definedName name="rrrr" localSheetId="16" hidden="1">{"'Tav19'!$A$1:$AB$128"}</definedName>
    <definedName name="rrrr" localSheetId="18" hidden="1">{"'Tav19'!$A$1:$AB$128"}</definedName>
    <definedName name="rrrr" localSheetId="19" hidden="1">{"'Tav19'!$A$1:$AB$128"}</definedName>
    <definedName name="rrrr" localSheetId="20" hidden="1">{"'Tav19'!$A$1:$AB$128"}</definedName>
    <definedName name="rrrr" localSheetId="21" hidden="1">{"'Tav19'!$A$1:$AB$128"}</definedName>
    <definedName name="rrrr" localSheetId="22" hidden="1">{"'Tav19'!$A$1:$AB$128"}</definedName>
    <definedName name="rrrr" localSheetId="23" hidden="1">{"'Tav19'!$A$1:$AB$128"}</definedName>
    <definedName name="rrrr" localSheetId="6" hidden="1">{"'Tav19'!$A$1:$AB$128"}</definedName>
    <definedName name="rrrr" localSheetId="34" hidden="1">{"'Tav19'!$A$1:$AB$128"}</definedName>
    <definedName name="rrrr" localSheetId="35" hidden="1">{"'Tav19'!$A$1:$AB$128"}</definedName>
    <definedName name="rrrr" localSheetId="36" hidden="1">{"'Tav19'!$A$1:$AB$128"}</definedName>
    <definedName name="rrrr" localSheetId="37" hidden="1">{"'Tav19'!$A$1:$AB$128"}</definedName>
    <definedName name="rrrr" localSheetId="7" hidden="1">{"'Tav19'!$A$1:$AB$128"}</definedName>
    <definedName name="rrrr" localSheetId="38" hidden="1">{"'Tav19'!$A$1:$AB$128"}</definedName>
    <definedName name="rrrr" localSheetId="39" hidden="1">{"'Tav19'!$A$1:$AB$128"}</definedName>
    <definedName name="rrrr" localSheetId="40" hidden="1">{"'Tav19'!$A$1:$AB$128"}</definedName>
    <definedName name="rrrr" localSheetId="41" hidden="1">{"'Tav19'!$A$1:$AB$128"}</definedName>
    <definedName name="rrrr" localSheetId="9" hidden="1">{"'Tav19'!$A$1:$AB$128"}</definedName>
    <definedName name="rrrr" localSheetId="10" hidden="1">{"'Tav19'!$A$1:$AB$128"}</definedName>
    <definedName name="rrrr" localSheetId="11" hidden="1">{"'Tav19'!$A$1:$AB$128"}</definedName>
    <definedName name="rrrr" localSheetId="12" hidden="1">{"'Tav19'!$A$1:$AB$128"}</definedName>
    <definedName name="rrrr" localSheetId="13" hidden="1">{"'Tav19'!$A$1:$AB$128"}</definedName>
    <definedName name="rrrr" localSheetId="14" hidden="1">{"'Tav19'!$A$1:$AB$128"}</definedName>
    <definedName name="rrrr" localSheetId="0" hidden="1">{"'Tav19'!$A$1:$AB$128"}</definedName>
    <definedName name="rrrr" localSheetId="2" hidden="1">{"'Tav19'!$A$1:$AB$128"}</definedName>
    <definedName name="rrrr" localSheetId="1" hidden="1">{"'Tav19'!$A$1:$AB$128"}</definedName>
    <definedName name="rrrr" localSheetId="4" hidden="1">{"'Tav19'!$A$1:$AB$128"}</definedName>
    <definedName name="rrrr" localSheetId="8" hidden="1">{"'Tav19'!$A$1:$AB$128"}</definedName>
    <definedName name="rrrr" localSheetId="17" hidden="1">{"'Tav19'!$A$1:$AB$128"}</definedName>
    <definedName name="rrrr" localSheetId="24" hidden="1">{"'Tav19'!$A$1:$AB$128"}</definedName>
    <definedName name="rrrr" localSheetId="33" hidden="1">{"'Tav19'!$A$1:$AB$128"}</definedName>
    <definedName name="rrrr" hidden="1">{"'Tav19'!$A$1:$AB$128"}</definedName>
    <definedName name="wew" localSheetId="5" hidden="1">{"'Tav19'!$A$1:$AB$128"}</definedName>
    <definedName name="wew" localSheetId="15" hidden="1">{"'Tav19'!$A$1:$AB$128"}</definedName>
    <definedName name="wew" localSheetId="16" hidden="1">{"'Tav19'!$A$1:$AB$128"}</definedName>
    <definedName name="wew" localSheetId="18" hidden="1">{"'Tav19'!$A$1:$AB$128"}</definedName>
    <definedName name="wew" localSheetId="19" hidden="1">{"'Tav19'!$A$1:$AB$128"}</definedName>
    <definedName name="wew" localSheetId="20" hidden="1">{"'Tav19'!$A$1:$AB$128"}</definedName>
    <definedName name="wew" localSheetId="21" hidden="1">{"'Tav19'!$A$1:$AB$128"}</definedName>
    <definedName name="wew" localSheetId="22" hidden="1">{"'Tav19'!$A$1:$AB$128"}</definedName>
    <definedName name="wew" localSheetId="23" hidden="1">{"'Tav19'!$A$1:$AB$128"}</definedName>
    <definedName name="wew" localSheetId="6" hidden="1">{"'Tav19'!$A$1:$AB$128"}</definedName>
    <definedName name="wew" localSheetId="34" hidden="1">{"'Tav19'!$A$1:$AB$128"}</definedName>
    <definedName name="wew" localSheetId="35" hidden="1">{"'Tav19'!$A$1:$AB$128"}</definedName>
    <definedName name="wew" localSheetId="36" hidden="1">{"'Tav19'!$A$1:$AB$128"}</definedName>
    <definedName name="wew" localSheetId="37" hidden="1">{"'Tav19'!$A$1:$AB$128"}</definedName>
    <definedName name="wew" localSheetId="7" hidden="1">{"'Tav19'!$A$1:$AB$128"}</definedName>
    <definedName name="wew" localSheetId="38" hidden="1">{"'Tav19'!$A$1:$AB$128"}</definedName>
    <definedName name="wew" localSheetId="39" hidden="1">{"'Tav19'!$A$1:$AB$128"}</definedName>
    <definedName name="wew" localSheetId="40" hidden="1">{"'Tav19'!$A$1:$AB$128"}</definedName>
    <definedName name="wew" localSheetId="41" hidden="1">{"'Tav19'!$A$1:$AB$128"}</definedName>
    <definedName name="wew" localSheetId="9" hidden="1">{"'Tav19'!$A$1:$AB$128"}</definedName>
    <definedName name="wew" localSheetId="10" hidden="1">{"'Tav19'!$A$1:$AB$128"}</definedName>
    <definedName name="wew" localSheetId="11" hidden="1">{"'Tav19'!$A$1:$AB$128"}</definedName>
    <definedName name="wew" localSheetId="12" hidden="1">{"'Tav19'!$A$1:$AB$128"}</definedName>
    <definedName name="wew" localSheetId="13" hidden="1">{"'Tav19'!$A$1:$AB$128"}</definedName>
    <definedName name="wew" localSheetId="14" hidden="1">{"'Tav19'!$A$1:$AB$128"}</definedName>
    <definedName name="wew" localSheetId="0" hidden="1">{"'Tav19'!$A$1:$AB$128"}</definedName>
    <definedName name="wew" localSheetId="2" hidden="1">{"'Tav19'!$A$1:$AB$128"}</definedName>
    <definedName name="wew" localSheetId="1" hidden="1">{"'Tav19'!$A$1:$AB$128"}</definedName>
    <definedName name="wew" localSheetId="4" hidden="1">{"'Tav19'!$A$1:$AB$128"}</definedName>
    <definedName name="wew" localSheetId="8" hidden="1">{"'Tav19'!$A$1:$AB$128"}</definedName>
    <definedName name="wew" localSheetId="17" hidden="1">{"'Tav19'!$A$1:$AB$128"}</definedName>
    <definedName name="wew" localSheetId="24" hidden="1">{"'Tav19'!$A$1:$AB$128"}</definedName>
    <definedName name="wew" localSheetId="33" hidden="1">{"'Tav19'!$A$1:$AB$128"}</definedName>
    <definedName name="wew" hidden="1">{"'Tav19'!$A$1:$AB$128"}</definedName>
  </definedNames>
  <calcPr calcId="145621"/>
</workbook>
</file>

<file path=xl/calcChain.xml><?xml version="1.0" encoding="utf-8"?>
<calcChain xmlns="http://schemas.openxmlformats.org/spreadsheetml/2006/main">
  <c r="G46" i="133" l="1"/>
  <c r="I47" i="61" l="1"/>
  <c r="B47" i="61"/>
  <c r="K47" i="62" l="1"/>
  <c r="J47" i="62"/>
  <c r="I47" i="62"/>
  <c r="H47" i="62"/>
  <c r="G47" i="62"/>
  <c r="F47" i="62"/>
  <c r="E47" i="62"/>
  <c r="D47" i="62"/>
  <c r="C47" i="62"/>
  <c r="B47" i="62"/>
  <c r="K47" i="61"/>
  <c r="J47" i="61"/>
  <c r="H47" i="61"/>
  <c r="G47" i="61"/>
  <c r="F47" i="61"/>
  <c r="E47" i="61"/>
  <c r="D47" i="61"/>
  <c r="C47" i="61"/>
  <c r="K11" i="61" l="1"/>
  <c r="J11" i="61"/>
  <c r="I11" i="61"/>
  <c r="H11" i="61"/>
  <c r="G11" i="61"/>
  <c r="F11" i="61"/>
  <c r="E11" i="61"/>
  <c r="D11" i="61"/>
  <c r="C11" i="61"/>
  <c r="B11" i="61"/>
  <c r="K5" i="61"/>
</calcChain>
</file>

<file path=xl/sharedStrings.xml><?xml version="1.0" encoding="utf-8"?>
<sst xmlns="http://schemas.openxmlformats.org/spreadsheetml/2006/main" count="6458" uniqueCount="643">
  <si>
    <t>NOTE</t>
  </si>
  <si>
    <t>ADDETTI DI FONTE INPS ASSOCIATI ALLE SINGOLE LOCALIZZAZIONI</t>
  </si>
  <si>
    <t>NUOVO COMUNE VALSAMOGGIA DAL 2014</t>
  </si>
  <si>
    <t>NUOVE UNIONI COMUNALI</t>
  </si>
  <si>
    <t xml:space="preserve">DAL 2014 </t>
  </si>
  <si>
    <t>DAL 2015</t>
  </si>
  <si>
    <t>CESSAZIONI D'UFFICIO</t>
  </si>
  <si>
    <t>Il DPR n. 247 del 23/07/2004 (e la successiva circolare n. 3585/C del Ministero delle Attività Produttive), ha definito criteri e procedure necessarie alle Camere di Commercio per la cancellazione d'ufficio di quelle imprese non più operative ma ancora iscritte al Registro delle Imprese. 
Dal 3° trimestre 2006 Infocamere ed Unioncamere hanno individuato una modalità di valutazione del fenomeno delle cessazioni d'ufficio più rispondente a criteri di trasparenza, completezza e confrontabilità nel tempo dei dati, che consiste nella contabilizzazione distinta del flusso delle cancellazioni d'ufficio rispetto al totale delle cessazioni rilevate in ogni periodo.
Nelle tavole statistiche seguenti, si è scelto, per uniformità con i dati nazionali e provinciali pubblicati da Infocamere sul proprio sito (nella pagina “Movimprese”), di riportare il dato delle cessazioni “al lordo” delle cessazioni d’ufficio: queste, quando disponibili, sono riportate in tavole separate.</t>
  </si>
  <si>
    <t>CLASSE DI FORMA GIURIDICA "PERSONA FISICA"</t>
  </si>
  <si>
    <t>Dal 1° trimestre 2014 nelle statistiche relative alla nati-mortalità imprenditoriale, le consistenze sono calcolate al netto della classe di natura giuridica "Persona Fisica" introdotta per effetto della Direttiva Servizi, in quanto trattasi di posizioni relative alla regolarizzazione di persone non esercitanti attività e non costituite in forma d'impresa.
Nelle tavole con serie storiche anche i dati 2012 e 2013 sono al netto delle persone fisiche e quindi sono minori di quelli già pubblicati (per il totale imprese, rispettivamente 8 e 202 in meno; per le imprese artigiane 1 in meno sia nel 2012 che nel 2013).</t>
  </si>
  <si>
    <t>Dal 2° trimestre 2012 al 3° trimestre 2014 è stata disponibile una nuova classe di forma giuridica: "PERSONA FISICA", per l'analisi dei soggetti registrati per effetto della Nuova Direttiva Servizi.
Il D.Lgs 59 del 26/3/10, recante le disposizioni relative a "Attuazione della direttiva 2006/123/CE relativa ai servizi nel mercato interno è in vigore dall'8/5/10 e prevede la soppressione di quattro ruoli:</t>
  </si>
  <si>
    <t>1. ruolo degli agenti di affari in mediazione;</t>
  </si>
  <si>
    <t>2. ruolo degli agenti o rappresentanti di commercio;</t>
  </si>
  <si>
    <t>3. ruolo dei mediatori marittimi;</t>
  </si>
  <si>
    <t>4. elenco degli spedizionieri.</t>
  </si>
  <si>
    <t>Il 13/5/12 entrano in vigore i quattro decreti attuativi della Direttiva Servizi, pubblicati in Gazzetta Ufficiale il 13/1/12. Tali decreti prevedono quanto segue:</t>
  </si>
  <si>
    <t>- per l’esercizio delle attività associate ai quattro ruoli soppressi è necessario presentare in Camera di Commercio una dichiarazione di inizio attività;</t>
  </si>
  <si>
    <t>- le persone che, pur non esercitando l’attività, sono in possesso dei requisiti previsti per lo svolgimento delle seguenti attività:  agenti di affari in mediazione (codice RM); agenti o rappresentanti di commercio (codice RR); mediatori marittimi (codice ME), sono tenute ad iscriversi nell'apposita sezione REA, con forma giuridica “Persona Fisica”, al fine di mantenere la validità di tali requisiti.</t>
  </si>
  <si>
    <t>Il Decreto Legge n. 76 del 28/6/13, (in vigore dal 28/6/13) e la Legge di conversione n. 99 del 9/8/13, (in vigore dal 23/8/13) hanno apportato modifiche importanti alla disciplina delle srl semplificata e delle srl a capitale ridotto</t>
  </si>
  <si>
    <t>CAPITOLO 1 - IL TOTALE DELLE IMPRESE</t>
  </si>
  <si>
    <t>1.1 Consistenza e nati-mortalità</t>
  </si>
  <si>
    <t xml:space="preserve">Tav. 1.1 </t>
  </si>
  <si>
    <t xml:space="preserve">Tav. 1.2 </t>
  </si>
  <si>
    <t xml:space="preserve">Tav. 1.3 </t>
  </si>
  <si>
    <t>1.2 Le attività economiche</t>
  </si>
  <si>
    <t xml:space="preserve">Tav. 1.4 </t>
  </si>
  <si>
    <t>Tav. 1.5</t>
  </si>
  <si>
    <t>Tav. 1.6</t>
  </si>
  <si>
    <t>Tav. 1.7</t>
  </si>
  <si>
    <t>Imprese registrate per attività economica (ATECO 2002) ed anno. Anni 2000-2009</t>
  </si>
  <si>
    <t>Tav. 1.8</t>
  </si>
  <si>
    <t>Tav. 1.9</t>
  </si>
  <si>
    <t>Imprese attive per attività economica (ATECO 2002) ed anno. Anni 2000-2009</t>
  </si>
  <si>
    <t>Tav. 1.10</t>
  </si>
  <si>
    <t>Tav. 1.11</t>
  </si>
  <si>
    <t>1.3 Le forme giuridiche</t>
  </si>
  <si>
    <t>Tav. 1.12</t>
  </si>
  <si>
    <t>Tav. 1.13</t>
  </si>
  <si>
    <t>Tav. 1.14</t>
  </si>
  <si>
    <t>Tav. 1.15</t>
  </si>
  <si>
    <t>Tav. 1.16</t>
  </si>
  <si>
    <t>Tav. 1.17</t>
  </si>
  <si>
    <t>1.4  Dati comunali</t>
  </si>
  <si>
    <t>Tav. 1.18</t>
  </si>
  <si>
    <t>Tav. 1.19</t>
  </si>
  <si>
    <t>Tav. 1.20</t>
  </si>
  <si>
    <t>Tav. 1.21</t>
  </si>
  <si>
    <t>Tav. 1.22</t>
  </si>
  <si>
    <t>Tav. 1.23</t>
  </si>
  <si>
    <t>Tav. 1.24</t>
  </si>
  <si>
    <t>Tav. 1.25</t>
  </si>
  <si>
    <t>1.5  Gli addetti alle localizzazioni di impresa</t>
  </si>
  <si>
    <t>Tav. 1.26</t>
  </si>
  <si>
    <t>Tav. 1.27</t>
  </si>
  <si>
    <t>Tav. 1.28</t>
  </si>
  <si>
    <t>Tav. 1.29</t>
  </si>
  <si>
    <t>Tav. 1.30</t>
  </si>
  <si>
    <t>Tav. 1.31</t>
  </si>
  <si>
    <t>Tav. 1.32</t>
  </si>
  <si>
    <t>Tav. 1.33</t>
  </si>
  <si>
    <t>Tav. 1.34</t>
  </si>
  <si>
    <t>Tav. 1.35</t>
  </si>
  <si>
    <t>Consistenza delle imprese per classe di anno di iscrizione. Anno 2015</t>
  </si>
  <si>
    <t>Consistenza e nati-mortalità delle imprese per attività economica e trimestre. Anno 2015</t>
  </si>
  <si>
    <t>Imprese registrate per attività economica e status. Anno 2015</t>
  </si>
  <si>
    <t>Imprese registrate per attività economica (ATECO 2007) ed anno. Anni 2008-2015</t>
  </si>
  <si>
    <t>Imprese attive per attività economica (ATECO 2007) ed anno. Anni 2008-2015</t>
  </si>
  <si>
    <t>Localizzazioni di impresa attive per attività economica e tipologia dell'unità. Anno 2015</t>
  </si>
  <si>
    <t>Consistenza e nati-mortalità delle imprese per attività economica e classe di forma giuridica. Anno 2015</t>
  </si>
  <si>
    <t>Imprese registrate per forma giuridica e status. Anno 2015</t>
  </si>
  <si>
    <t>Imprese registrate per forma giuridica ed anno. Anni 2000-2015</t>
  </si>
  <si>
    <t>Imprese attive per forma giuridica ed anno. Anni 2000-2015.</t>
  </si>
  <si>
    <t>Imprese cessate d'ufficio per attività economica e classe di forma giuridica. Anno 2015</t>
  </si>
  <si>
    <t>Addetti alle localizzazioni di impresa per status d'impresa e tipologia di addetti. Anno 2015</t>
  </si>
  <si>
    <t>Addetti alle localizzazioni di impresa attive per tipologia dell'unità e tipologia di addetti. Anno 2015</t>
  </si>
  <si>
    <t>Addetti alle localizzazioni di impresa attive per classe di addetti e tipologia dell'unità. Anno 2015</t>
  </si>
  <si>
    <t>Addetti alle localizzazioni di impresa attive per classe di addetti e tipologia di addetti. Anno 2015</t>
  </si>
  <si>
    <t>Addetti alle localizzazioni di impresa attive per attività economica e tipologia dell'unità. Anno 2015</t>
  </si>
  <si>
    <t>Addetti alle localizzazioni di impresa attive per attività economica e tipologia di addetti. Anno 2015</t>
  </si>
  <si>
    <t>Addetti alle localizzazioni di impresa attive per classe di forma giuridica e tipologia dell'unità. Anno 2015</t>
  </si>
  <si>
    <t>Addetti alle localizzazioni di impresa attive per classe di forma giuridica e tipologia di addetti. Anno 2015</t>
  </si>
  <si>
    <t>LE IMPRESE A BOLOGNA. ANNO 2015 - INDICE DELLE TAVOLE</t>
  </si>
  <si>
    <t>Consistenza e nati-mortalità delle imprese per comune, unione comunale e trimestre. Anno 2015</t>
  </si>
  <si>
    <t>Imprese registrate per comune, unione comunale e status. Anno 2015</t>
  </si>
  <si>
    <t>Imprese cessate d'ufficio per comune, unione comunale e classe di forma giuridica. Anno 2015</t>
  </si>
  <si>
    <t>Addetti alle localizzazioni di impresa attive per comune, unione comunale e tipologia dell'unità. Anno 2015</t>
  </si>
  <si>
    <t>Addetti alle localizzazioni di impresa attive per comune, unione comunale e tipologia di addetti. Anno 2015</t>
  </si>
  <si>
    <t>LE IMPRESE A BOLOGNA</t>
  </si>
  <si>
    <t>Consistenza e Nati-Mortalità</t>
  </si>
  <si>
    <t>UFFICIO STATISTICA</t>
  </si>
  <si>
    <t>ANNO 2015</t>
  </si>
  <si>
    <t>Imprese registrate per comune, unione comunale ed anno. Anni 2000-2015</t>
  </si>
  <si>
    <t>Imprese attive per comune, unione comunale ed anno. Anni 2000-2015</t>
  </si>
  <si>
    <t>Capitolo 1</t>
  </si>
  <si>
    <t>Il totale delle imprese</t>
  </si>
  <si>
    <t>Paragrafo 1.1</t>
  </si>
  <si>
    <t>Consistenza e nati-mortalità</t>
  </si>
  <si>
    <t>Le imprese a Bologna
Anno 2015</t>
  </si>
  <si>
    <t>Anno</t>
  </si>
  <si>
    <t>CONSISTENZA</t>
  </si>
  <si>
    <t>Registrate</t>
  </si>
  <si>
    <t>Attive</t>
  </si>
  <si>
    <t>Iscritte</t>
  </si>
  <si>
    <t>Cessate</t>
  </si>
  <si>
    <t>Saldo</t>
  </si>
  <si>
    <t>TOTALE</t>
  </si>
  <si>
    <t>Tav. 1.3: Consistenza delle imprese per classe di anno di iscrizione.</t>
  </si>
  <si>
    <t>Classe anno iscrizione</t>
  </si>
  <si>
    <t>Anno non specificato</t>
  </si>
  <si>
    <t>1910-1919</t>
  </si>
  <si>
    <t>1920-1929</t>
  </si>
  <si>
    <t>1930-1939</t>
  </si>
  <si>
    <t>1940-1949</t>
  </si>
  <si>
    <t>1950-1959</t>
  </si>
  <si>
    <t>1960-1969</t>
  </si>
  <si>
    <t>1970-1979</t>
  </si>
  <si>
    <t>1980-1989</t>
  </si>
  <si>
    <t>1990-1999</t>
  </si>
  <si>
    <t>2000-2009</t>
  </si>
  <si>
    <t>Dal 2010 in poi</t>
  </si>
  <si>
    <t>Area metropolitana di Bologna. Anni 2000-2015 e trimestri 2015</t>
  </si>
  <si>
    <t>Area metropolitana di Bologna. Anno 2015</t>
  </si>
  <si>
    <t>Paragrafo 1.2</t>
  </si>
  <si>
    <t>Le attività economiche</t>
  </si>
  <si>
    <t xml:space="preserve">Fonte: Infocamere, Registro Imprese - Elaborazione: Ufficio Statistica Camera di Commercio di Bologna </t>
  </si>
  <si>
    <t>Attività economica (ATECO 2007)</t>
  </si>
  <si>
    <t xml:space="preserve">A Agricoltura, silvicoltura e pesca </t>
  </si>
  <si>
    <t>A01 Coltivazioni agricole e produzione di prodotti animali, caccia e servizi connessi</t>
  </si>
  <si>
    <t>A02 Silvicoltura ed utilizzo di aree forestali</t>
  </si>
  <si>
    <t>A03 Pesca e acquacoltura</t>
  </si>
  <si>
    <t xml:space="preserve">B Estrazione di minerali da cave e miniere </t>
  </si>
  <si>
    <t>B05 Estrazione di carbone (esclusa torba)</t>
  </si>
  <si>
    <t>B06 Estrazione di petrolio greggio e di gas naturale</t>
  </si>
  <si>
    <t>B07 Estrazione di minerali metalliferi</t>
  </si>
  <si>
    <t>B08 Altre attività di estrazione di minerali da cave e miniere</t>
  </si>
  <si>
    <t>B09 Attività dei servizi di supporto all'estrazione</t>
  </si>
  <si>
    <t xml:space="preserve">C Attività manifatturiere </t>
  </si>
  <si>
    <t>C10 Industrie alimentari</t>
  </si>
  <si>
    <t>C11 Industria delle bevande</t>
  </si>
  <si>
    <t>C12 Industria del tabacco</t>
  </si>
  <si>
    <t>C13 Industrie tessili</t>
  </si>
  <si>
    <t>C14 Confezione di articoli di abbigliamento; confezione di articoli in pelle e pelliccia</t>
  </si>
  <si>
    <t>C15 Fabbricazione di articoli in pelle e simili</t>
  </si>
  <si>
    <t>C17 Fabbricazione di carta e di prodotti di carta</t>
  </si>
  <si>
    <t>C18 Stampa e riproduzione di supporti registrati</t>
  </si>
  <si>
    <t>C19 Fabbricazione di coke e prodotti derivanti dalla raffinazione del petrolio</t>
  </si>
  <si>
    <t>C20 Fabbricazione di prodotti chimici</t>
  </si>
  <si>
    <t>C21 Fabbricazione di prodotti farmaceutici di base e di preparati farmaceutici</t>
  </si>
  <si>
    <t>C22 Fabbricazione di articoli in gomma e materie plastiche</t>
  </si>
  <si>
    <t>C23 Fabbricazione di altri prodotti della lavorazione di minerali non metalliferi</t>
  </si>
  <si>
    <t>C24 Metallurgia</t>
  </si>
  <si>
    <t>C25 Fabbricazione di prodotti in metallo, esclusi macchinari e attrezzature</t>
  </si>
  <si>
    <t>C27 Fabbricazione di apparecchiature elettriche ed apparecchiature per uso domestico non elettriche</t>
  </si>
  <si>
    <t>C28 Fabbricazione di macchinari ed apparecchiature nca</t>
  </si>
  <si>
    <t>C29 Fabbricazione di autoveicoli, rimorchi e semirimorchi</t>
  </si>
  <si>
    <t>C30 Fabbricazione di altri mezzi di trasporto</t>
  </si>
  <si>
    <t>C31 Fabbricazione di mobili</t>
  </si>
  <si>
    <t>C32 Altre industrie manifatturiere</t>
  </si>
  <si>
    <t>C33 Riparazione, manutenzione ed installazione di macchine ed apparecchiature</t>
  </si>
  <si>
    <t xml:space="preserve">D Fornitura di energia elettrica, gas, vapore e aria condizionata </t>
  </si>
  <si>
    <t xml:space="preserve">E Fornitura acqua; reti fognarie, gestione dei rifiuti e risanamento </t>
  </si>
  <si>
    <t>E36 Raccolta, trattamento e fornitura di acqua</t>
  </si>
  <si>
    <t>E37 Gestione delle reti fognarie</t>
  </si>
  <si>
    <t>E38 Attività di raccolta, trattamento e smaltimento dei rifiuti; recupero dei materiali</t>
  </si>
  <si>
    <t>E39 Attività di risanamento e altri servizi di gestione dei rifiuti</t>
  </si>
  <si>
    <t xml:space="preserve">F Costruzioni </t>
  </si>
  <si>
    <t>F41 Costruzione di edifici</t>
  </si>
  <si>
    <t>F42 Ingegneria civile</t>
  </si>
  <si>
    <t>F43 Lavori di costruzione specializzati</t>
  </si>
  <si>
    <t xml:space="preserve">G Commercio all'ingrosso e al dettaglio; riparazione di autoveicoli e motocicli </t>
  </si>
  <si>
    <t>G45 Commercio all'ingrosso e al dettaglio e riparazione di autoveicoli e motocicli</t>
  </si>
  <si>
    <t>G46 Commercio all'ingrosso, escluso quello di autoveicoli e di motocicli</t>
  </si>
  <si>
    <t>G47 Commercio al dettaglio, escluso quello di autoveicoli e di motocicli</t>
  </si>
  <si>
    <t xml:space="preserve">H Trasporto e magazzinaggio </t>
  </si>
  <si>
    <t>H49 Trasporto terrestre e trasporto mediante condotte</t>
  </si>
  <si>
    <t>H50 Trasporto marittimo e per vie d'acqua</t>
  </si>
  <si>
    <t>H51 Trasporto aereo</t>
  </si>
  <si>
    <t>H52 Magazzinaggio e attività di supporto ai trasporti</t>
  </si>
  <si>
    <t>H53 Servizi postali e attività di corriere</t>
  </si>
  <si>
    <t xml:space="preserve">I Attività dei servizi di alloggio e di ristorazione </t>
  </si>
  <si>
    <t>I55 Alloggio</t>
  </si>
  <si>
    <t>I56 Attività dei servizi di ristorazione</t>
  </si>
  <si>
    <t xml:space="preserve">J Servizi di informazione e comunicazione </t>
  </si>
  <si>
    <t>J58 Attività editoriali</t>
  </si>
  <si>
    <t>J59 Attività di produzione cinematografica, di video e di programmi televisivi, di registrazioni musicali e sonore</t>
  </si>
  <si>
    <t>J60 Attività di programmazione e trasmissione</t>
  </si>
  <si>
    <t>J61 Telecomunicazioni</t>
  </si>
  <si>
    <t>J62 Produzione di software, consulenza informatica e attività connesse</t>
  </si>
  <si>
    <t>J63 Attività dei servizi d'informazione e altri servizi informatici</t>
  </si>
  <si>
    <t xml:space="preserve">K Attività finanziarie e assicurative </t>
  </si>
  <si>
    <t>K64 Attività di servizi finanziari (escluse le assicurazioni e i fondi pensione)</t>
  </si>
  <si>
    <t>K65 Assicurazioni, riassicurazioni e fondi pensione, escluse le assicurazioni sociali obbligatorie</t>
  </si>
  <si>
    <t>K66 Attività ausiliarie dei servizi finanziari e delle attività assicurative</t>
  </si>
  <si>
    <t xml:space="preserve">L Attività immobiliari </t>
  </si>
  <si>
    <t xml:space="preserve">M Attività professionali, scientifiche e tecniche </t>
  </si>
  <si>
    <t>M69 Attività legali e contabilità</t>
  </si>
  <si>
    <t>M70 Attività di direzione aziendale e di consulenza gestionale</t>
  </si>
  <si>
    <t>M71 Attività degli studi di architettura e d'ingegneria; collaudi ed analisi tecniche</t>
  </si>
  <si>
    <t>M72 Ricerca scientifica e sviluppo</t>
  </si>
  <si>
    <t>M73 Pubblicità e ricerche di mercato</t>
  </si>
  <si>
    <t>M74 Altre attività professionali, scientifiche e tecniche</t>
  </si>
  <si>
    <t>M75 Servizi veterinari</t>
  </si>
  <si>
    <t xml:space="preserve">N Noleggio, agenzie di viaggio, servizi di supporto alle imprese </t>
  </si>
  <si>
    <t>N77 Attività di noleggio e leasing operativo</t>
  </si>
  <si>
    <t>N78 Attività di ricerca, selezione, fornitura di personale</t>
  </si>
  <si>
    <t>N79 Attività dei servizi delle agenzie di viaggio, dei tour operator e servizi di prenotazione e attività connesse</t>
  </si>
  <si>
    <t>N80 Servizi di vigilanza e investigazione</t>
  </si>
  <si>
    <t>N81 Attività di servizi per edifici e paesaggio</t>
  </si>
  <si>
    <t>N82 Attività di supporto per le funzioni d'ufficio e altri servizi di supporto alle imprese</t>
  </si>
  <si>
    <t xml:space="preserve">P Istruzione </t>
  </si>
  <si>
    <t xml:space="preserve">Q Sanità e assistenza sociale </t>
  </si>
  <si>
    <t>Q86 Assistenza sanitaria</t>
  </si>
  <si>
    <t>Q87 Servizi di assistenza sociale residenziale</t>
  </si>
  <si>
    <t>Q88 Assistenza sociale non residenziale</t>
  </si>
  <si>
    <t xml:space="preserve">R Attività artistiche, sportive, di intrattenimento e divertimento </t>
  </si>
  <si>
    <t>R90 Attività creative, artistiche e di intrattenimento</t>
  </si>
  <si>
    <t>R91 Attività di biblioteche, archivi, musei ed altre attività culturali</t>
  </si>
  <si>
    <t>R92 Attività riguardanti le lotterie, le scommesse, le case da gioco</t>
  </si>
  <si>
    <t>R93 Attività sportive, di intrattenimento e di divertimento</t>
  </si>
  <si>
    <t xml:space="preserve">S Altre attività di servizi </t>
  </si>
  <si>
    <t>S94 Attività di organizzazioni associative</t>
  </si>
  <si>
    <t>S95 Riparazione di computer e di beni per uso personale e per la casa</t>
  </si>
  <si>
    <t>S96 Altre attività di servizi per la persona</t>
  </si>
  <si>
    <t>Tav. 1.5: Consistenza e nati-mortalità delle imprese per attività economica e trimestre.</t>
  </si>
  <si>
    <t>NATI-MORTALITÀ</t>
  </si>
  <si>
    <t xml:space="preserve">Tav. 1.6 : Imprese registrate per attività economica e status. </t>
  </si>
  <si>
    <t>Status</t>
  </si>
  <si>
    <t>Tav. 1.7: Imprese registrate per attività economica (ATECO 2002) ed anno.</t>
  </si>
  <si>
    <t>Attività economica (ATECO 2002)</t>
  </si>
  <si>
    <t>A Agricoltura, caccia e silvicoltura</t>
  </si>
  <si>
    <t>A 01 Agricoltura, caccia e relativi servizi</t>
  </si>
  <si>
    <t>A 02 Silvicoltura e utilizzazione aree forestali</t>
  </si>
  <si>
    <t>B Pesca, piscicoltura e servizi connessi</t>
  </si>
  <si>
    <t>C Estrazione di minerali</t>
  </si>
  <si>
    <t>D Attività manifatturiere</t>
  </si>
  <si>
    <t>F Costruzioni</t>
  </si>
  <si>
    <t>H Alberghi e ristoranti</t>
  </si>
  <si>
    <t>I Trasporti, magazzinaggio e comunicazioni</t>
  </si>
  <si>
    <t>I 61 Trasporti marittimi e per vie d'acqua</t>
  </si>
  <si>
    <t>I 62 Trasporti aerei</t>
  </si>
  <si>
    <t>I 64 Poste e telecomunicazioni</t>
  </si>
  <si>
    <t>K 70 Attività immobiliari</t>
  </si>
  <si>
    <t>K 73 Ricerca e sviluppo</t>
  </si>
  <si>
    <t>M Istruzione</t>
  </si>
  <si>
    <t>O Altri servizi pubblici, sociali e personali</t>
  </si>
  <si>
    <t>Tav. 1.8: Imprese registrate per attività economica (ATECO 2007) ed anno.</t>
  </si>
  <si>
    <t>Tav. 1.11: Localizzazioni di impresa attive per attività economica e tipologia dell'unità.</t>
  </si>
  <si>
    <t xml:space="preserve">Tipologia unità </t>
  </si>
  <si>
    <t>SEDI</t>
  </si>
  <si>
    <t xml:space="preserve">Area metropolitana di Bologna. Anni 2000-2009 </t>
  </si>
  <si>
    <t>Paragrafo 1.3</t>
  </si>
  <si>
    <t>Le forme giuridiche</t>
  </si>
  <si>
    <t>Società a responsabilità limitata</t>
  </si>
  <si>
    <t>Società a responsabilità limitata con unico socio</t>
  </si>
  <si>
    <t>Società a responsabilità limitata semplificata</t>
  </si>
  <si>
    <t>Società in accomandita per azioni</t>
  </si>
  <si>
    <t>Società per azioni</t>
  </si>
  <si>
    <t>Società per azioni con unico socio</t>
  </si>
  <si>
    <t>Società di fatto</t>
  </si>
  <si>
    <t>Società in accomandita semplice</t>
  </si>
  <si>
    <t>Società in nome collettivo</t>
  </si>
  <si>
    <t>Società semplice</t>
  </si>
  <si>
    <t>Società tra professionisti</t>
  </si>
  <si>
    <t>Cooperativa sociale</t>
  </si>
  <si>
    <t>Società cooperativa</t>
  </si>
  <si>
    <t>Società cooperativa consortile</t>
  </si>
  <si>
    <t>Consorzio</t>
  </si>
  <si>
    <t>Consorzio con attività esterna</t>
  </si>
  <si>
    <t>Associazione</t>
  </si>
  <si>
    <t>Azienda speciale</t>
  </si>
  <si>
    <t>Azienda speciale di cui al dlgs 267/2000</t>
  </si>
  <si>
    <t>Consorzio fidi</t>
  </si>
  <si>
    <t>Ente</t>
  </si>
  <si>
    <t>Ente ecclesiastico</t>
  </si>
  <si>
    <t>Ente ecclesiastico civilmente riconosciuto</t>
  </si>
  <si>
    <t>Ente morale</t>
  </si>
  <si>
    <t>Ente pubblico economico</t>
  </si>
  <si>
    <t>Fondazione</t>
  </si>
  <si>
    <t>Gruppo europeo di interesse economico</t>
  </si>
  <si>
    <t>Istituto religioso</t>
  </si>
  <si>
    <t>Società consortile a responsabilità limitata</t>
  </si>
  <si>
    <t>Società consortile in nome collettivo</t>
  </si>
  <si>
    <t>Società consortile per azioni</t>
  </si>
  <si>
    <t>Società costituita in base a leggi di altro stato</t>
  </si>
  <si>
    <t>Società di mutuo soccorso</t>
  </si>
  <si>
    <t>Soggetto estero</t>
  </si>
  <si>
    <t>Altre forme residue</t>
  </si>
  <si>
    <t>Tav. 1.13: Consistenza e nati-mortalità delle imprese per attività economica e classe di forma giuridica.</t>
  </si>
  <si>
    <t>Classe di forma giuridica</t>
  </si>
  <si>
    <t>SOCIETÀ DI CAPITALE</t>
  </si>
  <si>
    <t>SOCIETÀ DI PERSONE</t>
  </si>
  <si>
    <t>IMPRESE INDIVIDUALI</t>
  </si>
  <si>
    <t>COOPERATIVE</t>
  </si>
  <si>
    <t>CONSORZI</t>
  </si>
  <si>
    <t>ALTRE FORME</t>
  </si>
  <si>
    <t>Comunione ereditaria</t>
  </si>
  <si>
    <t>Tav. 1.17: Imprese cessate d'ufficio per attività economica e classe di forma giuridica.</t>
  </si>
  <si>
    <t>SOCIETÀ DI CAPITALI</t>
  </si>
  <si>
    <t>COOPERA-TIVE</t>
  </si>
  <si>
    <t xml:space="preserve">CONSORZI </t>
  </si>
  <si>
    <t>Area metropolitana di Bologna. Anni 2000-2015</t>
  </si>
  <si>
    <t>Consistenza al 31.12.2015</t>
  </si>
  <si>
    <t>Nati-mortalità nell'anno 2015</t>
  </si>
  <si>
    <t xml:space="preserve">AGRICOLTURA E PESCA </t>
  </si>
  <si>
    <t>INDUSTRIA</t>
  </si>
  <si>
    <t>C16 Industria del legno e dei prodotti in legno e sughero, esclusi i mobili; fabbricazione di articoli in paglia e materiali da intreccio</t>
  </si>
  <si>
    <t>C26 Fabbricazione di computer e prodotti di elettronica e ottica; apparecchi elettromedicali, apparecchi di misurazione e di orologi</t>
  </si>
  <si>
    <t xml:space="preserve">D35 Fornitura di energia elettrica, gas, vapore e aria condizionata </t>
  </si>
  <si>
    <t>SERVIZI</t>
  </si>
  <si>
    <t xml:space="preserve">L68 Attività immobiliari </t>
  </si>
  <si>
    <t xml:space="preserve">P85 Istruzione </t>
  </si>
  <si>
    <t>T Attività di famiglie e convivenze come datori di lavoro per personale domestico; produzione di beni e servizi indifferenziati per uso proprio</t>
  </si>
  <si>
    <t>T97 Attività di famiglie e convivenze come datori di lavoro per personale domestico</t>
  </si>
  <si>
    <t>T98 Produzione di beni e servizi indifferenziati per uso proprio da parte di famiglie e convivenze</t>
  </si>
  <si>
    <t>X Non classificate</t>
  </si>
  <si>
    <t xml:space="preserve">Fonte: Infocamere - Registro Imprese; Elaborazione: Ufficio Statistica Camera di Commercio di Bologna </t>
  </si>
  <si>
    <t>Consistenza al 31.03.2015</t>
  </si>
  <si>
    <t>Nati-mortalità nel 1° trimestre 2015</t>
  </si>
  <si>
    <t>Consistenza al 30.06.2015</t>
  </si>
  <si>
    <t>Nati-mortalità nel 2° trimestre 2015</t>
  </si>
  <si>
    <t>Consistenza al 30.09.2015</t>
  </si>
  <si>
    <t>Nati-mortalità nel 3° trimestre 2015</t>
  </si>
  <si>
    <t>Nati-mortalità nel 4° trimestre 2015</t>
  </si>
  <si>
    <t>Inattive</t>
  </si>
  <si>
    <t>Sospese</t>
  </si>
  <si>
    <t>Con procedure concorsuali</t>
  </si>
  <si>
    <t>In scioglimento o liquidazione</t>
  </si>
  <si>
    <t>Tav. 1.9: Imprese attive per attività economica (ATECO 2002) ed anno.</t>
  </si>
  <si>
    <t>Tav. 1.10: Imprese attive  per attività economica (ATECO 2007) ed anno.</t>
  </si>
  <si>
    <r>
      <t>UNIT</t>
    </r>
    <r>
      <rPr>
        <b/>
        <sz val="11"/>
        <color theme="1"/>
        <rFont val="Calibri"/>
        <family val="2"/>
      </rPr>
      <t>À LOCALI</t>
    </r>
  </si>
  <si>
    <t xml:space="preserve"> di cui con sede:</t>
  </si>
  <si>
    <t>in provincia</t>
  </si>
  <si>
    <t>fuori provincia</t>
  </si>
  <si>
    <t>1° trim. 2015</t>
  </si>
  <si>
    <t>2° trim. 2015</t>
  </si>
  <si>
    <t>3° trim. 2015</t>
  </si>
  <si>
    <t>4° trim. 2015</t>
  </si>
  <si>
    <t>Cessate nette</t>
  </si>
  <si>
    <t>Cessate totali</t>
  </si>
  <si>
    <t>--</t>
  </si>
  <si>
    <t xml:space="preserve">IMPRESE INDIVIDUALI </t>
  </si>
  <si>
    <t xml:space="preserve">ALTRE FORME </t>
  </si>
  <si>
    <t>1° TRIMESTRE 2015</t>
  </si>
  <si>
    <t>4° TRIMESTRE 2015</t>
  </si>
  <si>
    <t>3° TRIMESTRE 2015</t>
  </si>
  <si>
    <t>2° TRIMESTRE 2015</t>
  </si>
  <si>
    <t>F 45 Costruzioni</t>
  </si>
  <si>
    <t>B 05  Pesca, piscicoltura e servizi connessi</t>
  </si>
  <si>
    <t>H 55 Alberghi e ristoranti</t>
  </si>
  <si>
    <t>M 80 Istruzione</t>
  </si>
  <si>
    <t>L Amministrazione pubblica</t>
  </si>
  <si>
    <t>L 75 Amministrazione pubblica</t>
  </si>
  <si>
    <t>P Attività svolte da famiglie e convivenze</t>
  </si>
  <si>
    <t>P 95 Attività di datore di lavoro per personale domestico svolto da famiglie e convivenze</t>
  </si>
  <si>
    <t>P 96 Produzione di beni per uso proprio da parte di famiglie e convivenze</t>
  </si>
  <si>
    <t xml:space="preserve">P 97 Produzione di servizi per uso proprio da parte di famiglie e convivenze </t>
  </si>
  <si>
    <t>C 10 Estrazione di carbon fossile, lignite, torba</t>
  </si>
  <si>
    <t>C 11 Estrazione di petrolio greggio e di gas naturale e servizi connessi, esclusa la prospezione</t>
  </si>
  <si>
    <t>C 12 Estrazione di minerali di uranio e di torio</t>
  </si>
  <si>
    <t>C 13 Estrazione di minerali metalliferi</t>
  </si>
  <si>
    <t>C 14 Altre industrie estrattive</t>
  </si>
  <si>
    <t>D 15 Industrie alimentari e delle bevande</t>
  </si>
  <si>
    <t>D 16 Industria del tabacco</t>
  </si>
  <si>
    <t>D 17 Industrie tessili</t>
  </si>
  <si>
    <t>D 18 Confezione di articoli di abbigliamento; preparazione, tintura e confezione di pellicce</t>
  </si>
  <si>
    <t>D 19 Preparazione e concia del cuoio; fabbricazione di articoli da viaggio, borse, articoli da correggiaio, selleria e calzature in cuoio e in materiale similare</t>
  </si>
  <si>
    <t>D 20 Industria del legno e dei prodotti in legno ed in sughero, esclusi i mobili; fabbricazione di articoli in materiali da intreccio</t>
  </si>
  <si>
    <t>D 21 Fabbricazione della pasta-carta, della carta e del cartone e dei prodotti di carta</t>
  </si>
  <si>
    <t>D 22 Editoria, stampa e riproduzione di supporti registrati</t>
  </si>
  <si>
    <t>D 23 Fabbricazione di coke, raffinerie di petrolio, trattamento dei combustibili nucleari</t>
  </si>
  <si>
    <t>D 24 Fabbricazione di prodotti chimici e di fibre sintetiche e artificiali</t>
  </si>
  <si>
    <t>D 25 Fabbricazione di articoli in gomma e materie plastiche</t>
  </si>
  <si>
    <t>D 26 Fabbricazione di prodotti della lavorazione di minerali non metalliferi</t>
  </si>
  <si>
    <t xml:space="preserve">D 27 Metallurgia </t>
  </si>
  <si>
    <t>D 28 Fabbricazione e lavorazione dei prodotti in metallo, esclusi macchine e impianti</t>
  </si>
  <si>
    <t>D 29 Fabbricazione, installazione, riparazione e manutenzione di macchine ed apparecchi meccanici</t>
  </si>
  <si>
    <t>D 30 Fabbricazione di macchine per ufficio, di elaboratori e sistemi informatici compresi gli accessori, escluse l'installazione, la riparazione e la manutenzione</t>
  </si>
  <si>
    <t>D 31 Fabbricazione, installazione, riparazione e manutenzione di macchine ed apparecchi elettrici n.c.a.</t>
  </si>
  <si>
    <t>D 32 Fabbricazione di apparecchi radiotelevisivi e di apparecchiature per le comunicazioni</t>
  </si>
  <si>
    <t>D 33 Fabbricazione di apparecchi medicali, di apparecchi di precisione, di strumenti ottici e di orologi</t>
  </si>
  <si>
    <t>D 34 Fabbricazione di autoveicoli e loro motori, motori di motocicli, rimorchi e semirimorchi</t>
  </si>
  <si>
    <t>D 35 Fabbricazione di altri mezzi di trasporto</t>
  </si>
  <si>
    <t>D 36 Fabbricazione di mobili; altre industrie manifatturiere n.c.a.</t>
  </si>
  <si>
    <t>D 37 Recupero e preparazione per il riciclaggio</t>
  </si>
  <si>
    <t>E Produzione e distribuzione di energia elettrica, gas e acqua</t>
  </si>
  <si>
    <t>E 40 Produzione e distribuzione di energia elettrica, di gas, del calore e del freddo</t>
  </si>
  <si>
    <t>E 41 Raccolta, depurazione e distribuzione d'acqua</t>
  </si>
  <si>
    <t>G Commercio all'ingrosso e al dettaglio; riparazione di autoveicoli, motocicli e di beni personali e per la casa</t>
  </si>
  <si>
    <t>G 50 Commercio, manutenzione e riparazione di autoveicoli e motocicli; vendita al dettaglio di carburanti per autotrazione</t>
  </si>
  <si>
    <t>G 51 Commercio all'ingrosso e intermediari del commercio, autoveicoli e motocicli esclusi</t>
  </si>
  <si>
    <t>G 52 Commercio al dettaglio, escluso quello di autoveicoli e di motocicli; riparazione di beni personali e per la casa</t>
  </si>
  <si>
    <t>I 60 Trasporti terrestri; trasporti mediante condotte</t>
  </si>
  <si>
    <t>I 63 Attività di supporto ed ausiliarie dei trasporti; agenzie di viaggio</t>
  </si>
  <si>
    <t>J Attività finanziarie</t>
  </si>
  <si>
    <t>J 65 Intermediazione monetaria e finanziaria, escluse le assicurazioni e i fondi pensione</t>
  </si>
  <si>
    <t>J 66 Assicurazioni e fondi pensione</t>
  </si>
  <si>
    <t>J 67 Attività ausiliarie dell'intermediazione finanziaria, delle assicurazioni e dei fondi pensione</t>
  </si>
  <si>
    <t xml:space="preserve">K Attività immobiliari; noleggio; informatica; ricerca; altre attività professionali ed imprenditoriali </t>
  </si>
  <si>
    <t>K 71 Noleggio senza operatore di macchinari e attrezzature e di beni per uso personale e domestico</t>
  </si>
  <si>
    <t>K 72 Informatica ed attività connesse</t>
  </si>
  <si>
    <t>K 74 Servizi professionali ed imprenditoriali</t>
  </si>
  <si>
    <t>N Sanità ed assistenza sociale</t>
  </si>
  <si>
    <t xml:space="preserve">N 85 Sanità ed assistenza sociale </t>
  </si>
  <si>
    <t>O 90 Smaltimento dei rifiuti solidi, delle acque di scarico e simili</t>
  </si>
  <si>
    <t>O 91 Attività di organizzazioni associative</t>
  </si>
  <si>
    <t>O 92 Attività ricreative, culturali e sportive</t>
  </si>
  <si>
    <t>O 93 Servizi alle famiglie</t>
  </si>
  <si>
    <t>(segue) Tav. 1.13: Consistenza e nati-mortalità delle imprese per attività economica e classe di forma giuridica.</t>
  </si>
  <si>
    <t>Società a responsabilità limitata unico socio</t>
  </si>
  <si>
    <t>Unione comunale
Comune</t>
  </si>
  <si>
    <t>COMUNE DI BOLOGNA</t>
  </si>
  <si>
    <t>TERRE D'ACQUA</t>
  </si>
  <si>
    <t>Anzola dell'Emilia</t>
  </si>
  <si>
    <t>Calderara di Reno</t>
  </si>
  <si>
    <t>Crevalcore</t>
  </si>
  <si>
    <t>Sala Bolognese</t>
  </si>
  <si>
    <t>San Giovanni in Persiceto</t>
  </si>
  <si>
    <t>Sant'Agata Bolognese</t>
  </si>
  <si>
    <t>TERRE DI PIANURA</t>
  </si>
  <si>
    <t>Baricella</t>
  </si>
  <si>
    <t>Budrio</t>
  </si>
  <si>
    <t>Granarolo dell'Emilia</t>
  </si>
  <si>
    <t>Malalbergo</t>
  </si>
  <si>
    <t>Minerbio</t>
  </si>
  <si>
    <t>APPENNINO BOLOGNESE</t>
  </si>
  <si>
    <t>Castel d'Aiano</t>
  </si>
  <si>
    <t>Castel di Casio</t>
  </si>
  <si>
    <t>Castiglione dei Pepoli</t>
  </si>
  <si>
    <t>Gaggio Montano</t>
  </si>
  <si>
    <t>Grizzana Morandi</t>
  </si>
  <si>
    <t>Marzabotto</t>
  </si>
  <si>
    <t>Monzuno</t>
  </si>
  <si>
    <t>San Benedetto Val di Sambro</t>
  </si>
  <si>
    <t>Vergato</t>
  </si>
  <si>
    <t>CIRCONDARIO IMOLESE</t>
  </si>
  <si>
    <t>Borgo Tossignano</t>
  </si>
  <si>
    <t>Casalfiumanese</t>
  </si>
  <si>
    <t>Castel del Rio</t>
  </si>
  <si>
    <t>Castel Guelfo di Bologna</t>
  </si>
  <si>
    <t>Castel San Pietro Terme</t>
  </si>
  <si>
    <t>Dozza</t>
  </si>
  <si>
    <t>Fontanelice</t>
  </si>
  <si>
    <t>Imola</t>
  </si>
  <si>
    <t>Medicina</t>
  </si>
  <si>
    <t>Mordano</t>
  </si>
  <si>
    <t>VALLI DEL RENO, LAVINO E SAMOGGIA</t>
  </si>
  <si>
    <t>Casalecchio di Reno</t>
  </si>
  <si>
    <t>Monte San Pietro</t>
  </si>
  <si>
    <t>Sasso Marconi</t>
  </si>
  <si>
    <t>Zola Predosa</t>
  </si>
  <si>
    <t>Valsamoggia</t>
  </si>
  <si>
    <t>ALTO RENO</t>
  </si>
  <si>
    <t>Camugnano</t>
  </si>
  <si>
    <t>Lizzano in Belvedere</t>
  </si>
  <si>
    <t>RENO GALLIERA</t>
  </si>
  <si>
    <t>Argelato</t>
  </si>
  <si>
    <t>Bentivoglio</t>
  </si>
  <si>
    <t>Castello d'Argile</t>
  </si>
  <si>
    <t>Castel Maggiore</t>
  </si>
  <si>
    <t>Galliera</t>
  </si>
  <si>
    <t>Pieve di Cento</t>
  </si>
  <si>
    <t>San Giorgio di Piano</t>
  </si>
  <si>
    <t>San Pietro in Casale</t>
  </si>
  <si>
    <t>SAVENA IDICE</t>
  </si>
  <si>
    <t>Loiano</t>
  </si>
  <si>
    <t>Monghidoro</t>
  </si>
  <si>
    <t>Monterenzio</t>
  </si>
  <si>
    <t>Ozzano dell'Emilia</t>
  </si>
  <si>
    <t>Pianoro</t>
  </si>
  <si>
    <t>Castenaso</t>
  </si>
  <si>
    <t>Molinella</t>
  </si>
  <si>
    <t>San Lazzaro di Savena</t>
  </si>
  <si>
    <t>Paragrafo 1.4</t>
  </si>
  <si>
    <t>Dati comunali</t>
  </si>
  <si>
    <t>Granaglione</t>
  </si>
  <si>
    <t>Porretta Terme</t>
  </si>
  <si>
    <t>Trimestre</t>
  </si>
  <si>
    <t xml:space="preserve">B Attività estrattiva </t>
  </si>
  <si>
    <t xml:space="preserve">C Manifattura </t>
  </si>
  <si>
    <t>D Energia</t>
  </si>
  <si>
    <t>E Acqua e trattamento rifiuti</t>
  </si>
  <si>
    <t>G Commercio</t>
  </si>
  <si>
    <t xml:space="preserve">H Trasporti </t>
  </si>
  <si>
    <t>I Alloggio e ristorazione</t>
  </si>
  <si>
    <t xml:space="preserve">J Informazione e comunicazione </t>
  </si>
  <si>
    <t xml:space="preserve">K Credito e assicurazioni </t>
  </si>
  <si>
    <t>M Attività professionali</t>
  </si>
  <si>
    <t xml:space="preserve">N Servizi alle imprese  </t>
  </si>
  <si>
    <t>P Istruzione</t>
  </si>
  <si>
    <t>Q Sanità</t>
  </si>
  <si>
    <t>R Arte, sport e intrattenimento</t>
  </si>
  <si>
    <t>S Altri servizi personali</t>
  </si>
  <si>
    <t>COMUNI NON ASSOCIATI</t>
  </si>
  <si>
    <t>Comune non specificato</t>
  </si>
  <si>
    <t>1° TRIMESTRE</t>
  </si>
  <si>
    <t>Consistenza al 31.12.15</t>
  </si>
  <si>
    <t>Nati-mortalità nel 1° trim. 2015</t>
  </si>
  <si>
    <t>2° TRIMESTRE</t>
  </si>
  <si>
    <t>Consistenza al 31.03.15</t>
  </si>
  <si>
    <t>Consistenza al 30.06.15</t>
  </si>
  <si>
    <t>Nati-mortalità nel 2° trim. 2015</t>
  </si>
  <si>
    <t>3° TRIMESTRE</t>
  </si>
  <si>
    <t>Nati-mortalità nel 3° trim. 2015</t>
  </si>
  <si>
    <t>Consistenza al 30.09.15</t>
  </si>
  <si>
    <t>4° TRIMESTRE</t>
  </si>
  <si>
    <t>Nati-mortalità nel 4° trim. 2015</t>
  </si>
  <si>
    <t>Tav. 1.19: Consistenza e nati-mortalità delle imprese per unione comunale, comune e trimestre.</t>
  </si>
  <si>
    <t>O  Amministrazione pubblica</t>
  </si>
  <si>
    <t xml:space="preserve">O Amministrazione pubblica e difesa; assicurazione sociale obbligatoria </t>
  </si>
  <si>
    <t xml:space="preserve">O84 Amministrazione pubblica e difesa; assicurazione sociale obbligatoria </t>
  </si>
  <si>
    <t>T Attività di famiglie e convivenze</t>
  </si>
  <si>
    <t>Area Metropolitana di Bologna. Anni 2000-2015</t>
  </si>
  <si>
    <t>Tav. 1.25: Imprese cessate d'ufficio per unione comunale, comune e classe di forma giuridica.</t>
  </si>
  <si>
    <t>Tav. 1.24: Imprese attive per unione comunale, comune ed anno.</t>
  </si>
  <si>
    <t>Tav. 1.23: Imprese registrate per unione comunale, comune ed anno.</t>
  </si>
  <si>
    <r>
      <t>UNIT</t>
    </r>
    <r>
      <rPr>
        <b/>
        <sz val="12"/>
        <color theme="1"/>
        <rFont val="Calibri"/>
        <family val="2"/>
      </rPr>
      <t>À LOCALI</t>
    </r>
  </si>
  <si>
    <t>Paragrafo 1.5</t>
  </si>
  <si>
    <t>Gli addetti alle localizzazioni d'impresa</t>
  </si>
  <si>
    <t>Tipologia addetti</t>
  </si>
  <si>
    <t>DIPENDENTI</t>
  </si>
  <si>
    <t>INDIPENDENTI</t>
  </si>
  <si>
    <t>Status impresa</t>
  </si>
  <si>
    <t>Tav. 1.28: Addetti alle localizzazioni di impresa attive per classe di addetti e tipologia dell'unità.</t>
  </si>
  <si>
    <t>Classe di addetti</t>
  </si>
  <si>
    <t>0 addetti</t>
  </si>
  <si>
    <t>1 addetto</t>
  </si>
  <si>
    <t>2-5 addetti</t>
  </si>
  <si>
    <t>6-9 addetti</t>
  </si>
  <si>
    <t>10-19 addetti</t>
  </si>
  <si>
    <t>20-49 addetti</t>
  </si>
  <si>
    <t>50-99 addetti</t>
  </si>
  <si>
    <t>100-249 addetti</t>
  </si>
  <si>
    <t>250-499 addetti</t>
  </si>
  <si>
    <t>più di 500 addetti</t>
  </si>
  <si>
    <t>Società di capitale</t>
  </si>
  <si>
    <t>Società di persone</t>
  </si>
  <si>
    <t>Imprese individuali</t>
  </si>
  <si>
    <t>Altre forme</t>
  </si>
  <si>
    <r>
      <t xml:space="preserve">A partire dal 3° trimestre 2014 Infocamere ha inserito il dato degli </t>
    </r>
    <r>
      <rPr>
        <b/>
        <sz val="10"/>
        <color indexed="18"/>
        <rFont val="Calibri"/>
        <family val="2"/>
        <scheme val="minor"/>
      </rPr>
      <t>addetti delle localizzazioni presenti nel territorio</t>
    </r>
    <r>
      <rPr>
        <sz val="10"/>
        <color indexed="18"/>
        <rFont val="Calibri"/>
        <family val="2"/>
        <scheme val="minor"/>
      </rPr>
      <t xml:space="preserve"> (Sede o UL in provincia e fuori) calcolato a partire dalla fornitura dati </t>
    </r>
    <r>
      <rPr>
        <b/>
        <sz val="10"/>
        <color indexed="18"/>
        <rFont val="Calibri"/>
        <family val="2"/>
        <scheme val="minor"/>
      </rPr>
      <t>INPS</t>
    </r>
    <r>
      <rPr>
        <sz val="10"/>
        <color indexed="18"/>
        <rFont val="Calibri"/>
        <family val="2"/>
        <scheme val="minor"/>
      </rPr>
      <t xml:space="preserve"> del trimestre precedente.
Il dato associato alla singola localizzazione viene espresso in termini di addetti "dipendenti" e/o "indipendenti" occupati nelle unità locali del territorio. Il dato degli addetti è relativo agli occupati in Unità del territorio (a prescindere da dove si trova la sede dell'impresa). In particolare gli addetti conteggiati sulla sede sono solo quelli associati alla specifica localizzazione e non tutti gli addetti dell'impresa.</t>
    </r>
  </si>
  <si>
    <r>
      <t xml:space="preserve">- SRL semplificata (introdotta dall'art.3 del D.L. n.1 del 24/1/12, convertito con modificazioni dalla L. n.27 del 24/3/12, in sigla Srls): </t>
    </r>
    <r>
      <rPr>
        <sz val="10"/>
        <color indexed="18"/>
        <rFont val="Calibri"/>
        <family val="2"/>
        <scheme val="minor"/>
      </rPr>
      <t>modifiche all’art. 2463 bis del codice civile eliminando il requisito dell'età inferiore ai 35 anni dei soci fondatori, il divieto di cessione delle quote a soci ultra trentacinquenni e l'obbligo di scegliere l'amministratore tra i soli soci.</t>
    </r>
  </si>
  <si>
    <t>Tav. 1.26: Addetti alle localizzazioni di impresa per status d'impresa, tipologia di addetti ed anno.</t>
  </si>
  <si>
    <t>Variazioni 2015/2014</t>
  </si>
  <si>
    <t xml:space="preserve">Differenza </t>
  </si>
  <si>
    <t>Variazione %</t>
  </si>
  <si>
    <t>Area metropolitana di Bologna. Anni 2014-2015 e variazioni 2015/2014</t>
  </si>
  <si>
    <t>Con Procedure concorsuali</t>
  </si>
  <si>
    <t>In Scioglimento o Liquidazione</t>
  </si>
  <si>
    <t>Tipologia unità</t>
  </si>
  <si>
    <t>con sede fuori provincia</t>
  </si>
  <si>
    <t>con sede in provincia</t>
  </si>
  <si>
    <t>in
provincia</t>
  </si>
  <si>
    <t>Tav. 1.29: Addetti alle localizzazioni di impresa per per classe di addetti, tipologia di addetti ed anno.</t>
  </si>
  <si>
    <t>Tav. 1.30: Addetti alle localizzazioni di impresa attive per attività economica, tipologia dell'unità ed anno</t>
  </si>
  <si>
    <t>Tav. 1.31: Addetti alle localizzazioni di impresa attive per attività economica,  tipologia di addetti ed anno</t>
  </si>
  <si>
    <t>INDIPEN-DENTI</t>
  </si>
  <si>
    <t>Differenza</t>
  </si>
  <si>
    <t>Variazione%</t>
  </si>
  <si>
    <t>Tav. 1.32: Addetti alle localizzazioni di impresa attive per classe di forma giuridica, tipologia dell'unità ed anno.</t>
  </si>
  <si>
    <t>Tav. 1.33: Addetti alle localizzazioni di impresa attive per classe di forma giuridica, tipologia di addetti ed anno.</t>
  </si>
  <si>
    <t xml:space="preserve">Variazione % </t>
  </si>
  <si>
    <t>Tav. 1.34: Addetti alle localizzazioni di impresa attive per unione comunale, comune, tipologia dell'unità ed anno.</t>
  </si>
  <si>
    <t>Unione comunale, comune</t>
  </si>
  <si>
    <t>Tav. 1.35: Addetti alle localizzazioni di impresa attive per unione comunale, comune, tipologia di addetti ed anno.</t>
  </si>
  <si>
    <t>Tav. 1.2: Localizzazioni di impresa registrate per tipologia dell'unità ed anno.</t>
  </si>
  <si>
    <t>VALORI ASSOLUTI</t>
  </si>
  <si>
    <t>2001/00</t>
  </si>
  <si>
    <t>2002/01</t>
  </si>
  <si>
    <t>2003/02</t>
  </si>
  <si>
    <t>2004/03</t>
  </si>
  <si>
    <t>2005/04</t>
  </si>
  <si>
    <t>2006/05</t>
  </si>
  <si>
    <t>2008/07</t>
  </si>
  <si>
    <t>2009/08</t>
  </si>
  <si>
    <t>2010/09</t>
  </si>
  <si>
    <t>2007/06</t>
  </si>
  <si>
    <t>2011/10</t>
  </si>
  <si>
    <t>2012/11</t>
  </si>
  <si>
    <t>2013/12</t>
  </si>
  <si>
    <t>2014/13</t>
  </si>
  <si>
    <t>2015/14</t>
  </si>
  <si>
    <t>2015/00</t>
  </si>
  <si>
    <t>VARIAZIONI PERCENTUALI</t>
  </si>
  <si>
    <t>Tav. 1.1: Consistenza, nati-mortalità e tassi di variazione delle imprese per anno.</t>
  </si>
  <si>
    <t>Natalità</t>
  </si>
  <si>
    <t>Mortalità</t>
  </si>
  <si>
    <t>Crescita</t>
  </si>
  <si>
    <r>
      <rPr>
        <b/>
        <sz val="10"/>
        <color theme="0"/>
        <rFont val="Calibri"/>
        <family val="2"/>
        <scheme val="minor"/>
      </rPr>
      <t>(segue)</t>
    </r>
    <r>
      <rPr>
        <b/>
        <sz val="14"/>
        <color theme="0"/>
        <rFont val="Calibri"/>
        <family val="2"/>
        <scheme val="minor"/>
      </rPr>
      <t xml:space="preserve"> Tav. 1.19: Consistenza e nati-mortalità delle imprese per unione comunale, comune e trimestre.</t>
    </r>
  </si>
  <si>
    <t>TOTALE REGISTRATE</t>
  </si>
  <si>
    <r>
      <t xml:space="preserve">Con Legge Regionale n.1 del 7/2/13 della regione Emilia Romagna, a decorrere dal 3° gennaio 2014 è costituito in provincia di Bologna il comune di </t>
    </r>
    <r>
      <rPr>
        <b/>
        <sz val="10"/>
        <color rgb="FF000080"/>
        <rFont val="Calibri"/>
        <family val="2"/>
        <scheme val="minor"/>
      </rPr>
      <t>Valsamoggia,</t>
    </r>
    <r>
      <rPr>
        <sz val="10"/>
        <color rgb="FF000080"/>
        <rFont val="Calibri"/>
        <family val="2"/>
        <scheme val="minor"/>
      </rPr>
      <t xml:space="preserve"> mediante fusione dei comuni di Bazzano, Castello di Serravalle, Crespellano, Monteveglio e Savigno.</t>
    </r>
  </si>
  <si>
    <r>
      <t xml:space="preserve">- SRL a capitale ridotto (introdotta dall'art.44 del D.L. n.83 del 22/6/12, convertito dalla L. n.134 del 7/8/12, in sigla Srlcr): </t>
    </r>
    <r>
      <rPr>
        <sz val="10"/>
        <color indexed="18"/>
        <rFont val="Calibri"/>
        <family val="2"/>
        <scheme val="minor"/>
      </rPr>
      <t xml:space="preserve">eliminata la gran parte della disciplina contenuta nel D.L. 83 del 2012- relativa alle srl a capitale ridotto, riversate nella forma giuridica delle srl semplificata. </t>
    </r>
    <r>
      <rPr>
        <b/>
        <sz val="10"/>
        <color rgb="FFFF0000"/>
        <rFont val="Calibri"/>
        <family val="2"/>
        <scheme val="minor"/>
      </rPr>
      <t>Quindi le srl a capitale ridotto iscritte al registro delle imprese alla data di entrata in vigore del D.L. n. 76/2013 (28/06/2013) sono qualificate “srl semplificata"</t>
    </r>
  </si>
  <si>
    <t>Variazioni 2015/14</t>
  </si>
  <si>
    <t>Localizzazioni di impresa registrate per tipologia dell'unità ed anno. Anni 2000-2015</t>
  </si>
  <si>
    <t>Consistenza, nati-mortalità e tassi di variazione delle imprese per anno. Anni 2000-2015 e trimestri 2015</t>
  </si>
  <si>
    <t>Tav. 1.20: Consistenza e nati-mortalità delle imprese per unione comunale, comune ed attività economica.</t>
  </si>
  <si>
    <t>Tav. 1.21: Consistenza e nati-mortalità delle imprese per unione comunale, comune e classe di forma giuridica.</t>
  </si>
  <si>
    <t>Tav. 1.22: Imprese registrate per unione comunale, comune e status.</t>
  </si>
  <si>
    <t>Consistenza e nati-mortalità delle imprese per comune, unione comunale e classe di forma giuridica. Anno 2015</t>
  </si>
  <si>
    <t>Consistenza e nati-mortalità delle imprese per comune, unione comunale e attività economica. Anno 2015</t>
  </si>
  <si>
    <r>
      <rPr>
        <b/>
        <sz val="10"/>
        <color theme="0"/>
        <rFont val="Calibri"/>
        <family val="2"/>
        <scheme val="minor"/>
      </rPr>
      <t xml:space="preserve">(segue) </t>
    </r>
    <r>
      <rPr>
        <b/>
        <sz val="14"/>
        <color theme="0"/>
        <rFont val="Calibri"/>
        <family val="2"/>
        <scheme val="minor"/>
      </rPr>
      <t>Tav. 1.20: Consistenza e nati-mortalità delle imprese per unione comunale, comune ed attività economica.</t>
    </r>
  </si>
  <si>
    <t>Tav. 1.18: Consistenza e nati-mortalità delle imprese per unione comunale e comune.</t>
  </si>
  <si>
    <t>Saldo
netto</t>
  </si>
  <si>
    <r>
      <t xml:space="preserve">TASSI DI VARIAZIONE </t>
    </r>
    <r>
      <rPr>
        <b/>
        <vertAlign val="superscript"/>
        <sz val="12"/>
        <color theme="1"/>
        <rFont val="Calibri"/>
        <family val="2"/>
        <scheme val="minor"/>
      </rPr>
      <t>(1)</t>
    </r>
  </si>
  <si>
    <r>
      <t xml:space="preserve">Cessate di ufficio </t>
    </r>
    <r>
      <rPr>
        <b/>
        <vertAlign val="superscript"/>
        <sz val="10"/>
        <color theme="1"/>
        <rFont val="Calibri"/>
        <family val="2"/>
        <scheme val="minor"/>
      </rPr>
      <t>(2)</t>
    </r>
  </si>
  <si>
    <r>
      <t xml:space="preserve">2012 </t>
    </r>
    <r>
      <rPr>
        <vertAlign val="superscript"/>
        <sz val="12"/>
        <rFont val="Calibri"/>
        <family val="2"/>
        <scheme val="minor"/>
      </rPr>
      <t>(3)</t>
    </r>
  </si>
  <si>
    <t>(1) Al netto delle cessate d'ufficio</t>
  </si>
  <si>
    <t>(2) Dato disponibile dal 2006</t>
  </si>
  <si>
    <t>(3) I dati dal 2012 sono al netto delle "Persone fisiche"</t>
  </si>
  <si>
    <t>Area metropolitana di Bologna. Anni 2000-2015. (Valori assoluti e variazioni % annue)</t>
  </si>
  <si>
    <t>Tav. 1.4: Consistenza e nati-mortalità delle imprese per attività economica.</t>
  </si>
  <si>
    <t>Consistenza e nati-mortalità delle imprese per attività economica. Anno 2015</t>
  </si>
  <si>
    <t>Consistenza e nati-mortalità delle imprese per comune e unione comunale. Anno 2015</t>
  </si>
  <si>
    <r>
      <t>UNIT</t>
    </r>
    <r>
      <rPr>
        <b/>
        <sz val="12"/>
        <color rgb="FF0000FF"/>
        <rFont val="Calibri"/>
        <family val="2"/>
      </rPr>
      <t>À</t>
    </r>
    <r>
      <rPr>
        <b/>
        <sz val="12"/>
        <color rgb="FF0000FF"/>
        <rFont val="Calibri"/>
        <family val="2"/>
        <scheme val="minor"/>
      </rPr>
      <t xml:space="preserve"> LOCALI</t>
    </r>
  </si>
  <si>
    <t>Area metropolitana di Bologna. Anni 2008-2015</t>
  </si>
  <si>
    <r>
      <t>Differenza</t>
    </r>
    <r>
      <rPr>
        <b/>
        <vertAlign val="superscript"/>
        <sz val="12"/>
        <color theme="1"/>
        <rFont val="Calibri"/>
        <family val="2"/>
        <scheme val="minor"/>
      </rPr>
      <t xml:space="preserve"> (1)</t>
    </r>
  </si>
  <si>
    <r>
      <t>Variazione %</t>
    </r>
    <r>
      <rPr>
        <b/>
        <vertAlign val="superscript"/>
        <sz val="12"/>
        <color theme="1"/>
        <rFont val="Calibri"/>
        <family val="2"/>
        <scheme val="minor"/>
      </rPr>
      <t xml:space="preserve"> (1)</t>
    </r>
  </si>
  <si>
    <t>(1) Il dato degli addetti delle unità locali per classe di addetti del 2014 non è attendibile: infatti quasi tutti gli addetti, in particolare per le unità  fuori provincia, sono concentrati nella classe "0 addetti" e quindi le variazioni 2015/14 per classe di addetti hanno senso solo per le sedi; dal 3° trimestre 2015 gli addetti sono stati correttamenti suddivisi nelle varie classi.</t>
  </si>
  <si>
    <r>
      <t xml:space="preserve">Differenza  </t>
    </r>
    <r>
      <rPr>
        <b/>
        <vertAlign val="superscript"/>
        <sz val="12"/>
        <color theme="1"/>
        <rFont val="Calibri"/>
        <family val="2"/>
        <scheme val="minor"/>
      </rPr>
      <t>(1)</t>
    </r>
  </si>
  <si>
    <t>(1) Il dato degli addetti delle unità locali per classe di addetti del 2014 non è attendibile: infatti quasi tutti gli addetti, in particolare i dipendenti, sono concentrati nella classe "0 addetti" e quindi le variazioni 2015/14 per classe di addetti non sono state calcolate; dal 3° trimestre 2015 gli addetti sono stati correttamenti suddivisi nelle varie classi.</t>
  </si>
  <si>
    <t>-</t>
  </si>
  <si>
    <r>
      <rPr>
        <b/>
        <sz val="10"/>
        <color theme="0"/>
        <rFont val="Calibri"/>
        <family val="2"/>
        <scheme val="minor"/>
      </rPr>
      <t xml:space="preserve">(segue) </t>
    </r>
    <r>
      <rPr>
        <b/>
        <sz val="14"/>
        <color theme="0"/>
        <rFont val="Calibri"/>
        <family val="2"/>
        <scheme val="minor"/>
      </rPr>
      <t>Tav. 1.34: Addetti alle localizzazioni di impresa attive per unione comunale, comune, tipologia unità ed anno.</t>
    </r>
  </si>
  <si>
    <r>
      <rPr>
        <b/>
        <sz val="10"/>
        <color theme="0"/>
        <rFont val="Calibri"/>
        <family val="2"/>
        <scheme val="minor"/>
      </rPr>
      <t>(segue)</t>
    </r>
    <r>
      <rPr>
        <b/>
        <sz val="14"/>
        <color theme="0"/>
        <rFont val="Calibri"/>
        <family val="2"/>
        <scheme val="minor"/>
      </rPr>
      <t xml:space="preserve"> Tav. 1.31: Addetti alle localizzazioni di impresa attive per attività economica, tipologia di addetti ed anno</t>
    </r>
  </si>
  <si>
    <r>
      <rPr>
        <b/>
        <sz val="10"/>
        <color theme="0"/>
        <rFont val="Calibri"/>
        <family val="2"/>
        <scheme val="minor"/>
      </rPr>
      <t>(segue)</t>
    </r>
    <r>
      <rPr>
        <b/>
        <sz val="14"/>
        <color theme="0"/>
        <rFont val="Calibri"/>
        <family val="2"/>
        <scheme val="minor"/>
      </rPr>
      <t xml:space="preserve"> Tav. 1.30: Addetti alle localizzazioni di impresa attive per attività economica, tipologia dell'unità ed anno</t>
    </r>
  </si>
  <si>
    <r>
      <rPr>
        <b/>
        <sz val="10"/>
        <color theme="0"/>
        <rFont val="Calibri"/>
        <family val="2"/>
        <scheme val="minor"/>
      </rPr>
      <t xml:space="preserve">(segue) </t>
    </r>
    <r>
      <rPr>
        <b/>
        <sz val="14"/>
        <color theme="0"/>
        <rFont val="Calibri"/>
        <family val="2"/>
        <scheme val="minor"/>
      </rPr>
      <t>Tav. 1.35: Addetti alle localizzazioni di impresa attive per unione comunale, comune, tipologia di addetti ed anno.</t>
    </r>
  </si>
  <si>
    <r>
      <rPr>
        <b/>
        <sz val="10"/>
        <color theme="0"/>
        <rFont val="Calibri"/>
        <family val="2"/>
        <scheme val="minor"/>
      </rPr>
      <t>(segue)</t>
    </r>
    <r>
      <rPr>
        <b/>
        <sz val="14"/>
        <color theme="0"/>
        <rFont val="Calibri"/>
        <family val="2"/>
        <scheme val="minor"/>
      </rPr>
      <t xml:space="preserve"> Tav.1.21: Consistenza e nati-mortalità delle imprese per unione comunale, comune e classe di forma giuridica.</t>
    </r>
  </si>
  <si>
    <r>
      <rPr>
        <b/>
        <sz val="10"/>
        <color theme="0"/>
        <rFont val="Calibri"/>
        <family val="2"/>
        <scheme val="minor"/>
      </rPr>
      <t xml:space="preserve">(segue) </t>
    </r>
    <r>
      <rPr>
        <b/>
        <sz val="14"/>
        <color theme="0"/>
        <rFont val="Calibri"/>
        <family val="2"/>
        <scheme val="minor"/>
      </rPr>
      <t>Tav.1.21: Consistenza e nati-mortalità delle imprese per unione comunale, comune e classe di forma giuridica.</t>
    </r>
  </si>
  <si>
    <r>
      <rPr>
        <b/>
        <sz val="10"/>
        <color theme="0"/>
        <rFont val="Calibri"/>
        <family val="2"/>
        <scheme val="minor"/>
      </rPr>
      <t xml:space="preserve">(segue) </t>
    </r>
    <r>
      <rPr>
        <b/>
        <sz val="14"/>
        <color theme="0"/>
        <rFont val="Calibri"/>
        <family val="2"/>
        <scheme val="minor"/>
      </rPr>
      <t>Tav. 1.23: Imprese registrate per unione comunale, comune ed anno.</t>
    </r>
  </si>
  <si>
    <r>
      <rPr>
        <b/>
        <sz val="10"/>
        <color theme="0"/>
        <rFont val="Calibri"/>
        <family val="2"/>
        <scheme val="minor"/>
      </rPr>
      <t>(segue)</t>
    </r>
    <r>
      <rPr>
        <b/>
        <sz val="14"/>
        <color theme="0"/>
        <rFont val="Calibri"/>
        <family val="2"/>
        <scheme val="minor"/>
      </rPr>
      <t xml:space="preserve"> Tav. 1.24: Imprese attive per unione comunale, comune ed anno.</t>
    </r>
  </si>
  <si>
    <t>Nelle tavole con serie storiche i dati antecedenti al 2015 sono stati ricalcolati in base ai comuni ed alle unioni esistenti al 31/12/2015 e quindi sono diversi da quelli già pubblicati negli anni scorsi.</t>
  </si>
  <si>
    <t>SOCIETA' A RESPONSABILITA' LIMITATA SEMPLIFICATA ED A CAPITALE RIDOTTO</t>
  </si>
  <si>
    <r>
      <rPr>
        <b/>
        <sz val="10"/>
        <color theme="0"/>
        <rFont val="Calibri"/>
        <family val="2"/>
        <scheme val="minor"/>
      </rPr>
      <t xml:space="preserve">(segue) </t>
    </r>
    <r>
      <rPr>
        <b/>
        <sz val="14"/>
        <color theme="0"/>
        <rFont val="Calibri"/>
        <family val="2"/>
        <scheme val="minor"/>
      </rPr>
      <t>Tav. 1.5: Consistenza e nati-mortalità delle imprese per attività economica e trimestre.</t>
    </r>
  </si>
  <si>
    <r>
      <rPr>
        <b/>
        <sz val="10"/>
        <color theme="0"/>
        <rFont val="Calibri"/>
        <family val="2"/>
        <scheme val="minor"/>
      </rPr>
      <t>(segue)</t>
    </r>
    <r>
      <rPr>
        <b/>
        <sz val="14"/>
        <color theme="0"/>
        <rFont val="Calibri"/>
        <family val="2"/>
        <scheme val="minor"/>
      </rPr>
      <t xml:space="preserve"> Tav. 1.5: Consistenza e nati-mortalità delle imprese per attività economica e trimestre.</t>
    </r>
  </si>
  <si>
    <t>Cessate di ufficio</t>
  </si>
  <si>
    <t>Tav. 1.14: Imprese registrate per classe e forma giuridica e status.</t>
  </si>
  <si>
    <t>Tav. 1.15: Imprese registrate per classe e forma giuridica ed anno.</t>
  </si>
  <si>
    <r>
      <rPr>
        <b/>
        <sz val="10"/>
        <color theme="0"/>
        <rFont val="Calibri"/>
        <family val="2"/>
        <scheme val="minor"/>
      </rPr>
      <t>(segue)</t>
    </r>
    <r>
      <rPr>
        <b/>
        <sz val="14"/>
        <color theme="0"/>
        <rFont val="Calibri"/>
        <family val="2"/>
        <scheme val="minor"/>
      </rPr>
      <t xml:space="preserve"> Tav. 1.15: Imprese registrate per classe e forma giuridica ed anno.</t>
    </r>
  </si>
  <si>
    <t>Tav. 1.16: Imprese attive per classe e forma giuridica ed anno.</t>
  </si>
  <si>
    <r>
      <rPr>
        <b/>
        <sz val="10"/>
        <color theme="0"/>
        <rFont val="Calibri"/>
        <family val="2"/>
        <scheme val="minor"/>
      </rPr>
      <t>(segue)</t>
    </r>
    <r>
      <rPr>
        <b/>
        <sz val="14"/>
        <color theme="0"/>
        <rFont val="Calibri"/>
        <family val="2"/>
        <scheme val="minor"/>
      </rPr>
      <t xml:space="preserve"> Tav. 1.16: Imprese attive per classe e forma giuridica ed anno.</t>
    </r>
  </si>
  <si>
    <t>Classe e forma giuridica</t>
  </si>
  <si>
    <t>Tav. 1.27: Addetti alle localizzazioni di impresa attive per tipologia dell'unità, tipologia di addetti ed anno.</t>
  </si>
  <si>
    <t>Consistenza, nati-mortalità e cessazioni d'ufficio delle imprese per classe e forma giuridica. Anno 2015</t>
  </si>
  <si>
    <t>Tav. 1.12: Consistenza, nati-mortalità e cessazioni d'ufficio delle imprese per classe e forma giuridica.</t>
  </si>
  <si>
    <r>
      <t xml:space="preserve">- </t>
    </r>
    <r>
      <rPr>
        <b/>
        <sz val="10"/>
        <color indexed="18"/>
        <rFont val="Calibri"/>
        <family val="2"/>
        <scheme val="minor"/>
      </rPr>
      <t>Unione Savena Idice</t>
    </r>
    <r>
      <rPr>
        <sz val="10"/>
        <color indexed="18"/>
        <rFont val="Calibri"/>
        <family val="2"/>
        <scheme val="minor"/>
      </rPr>
      <t xml:space="preserve">: Loiano, Monghidoro, Monterenzio, Pianoro (ex Unione Valli Savena Idice ora sciolta), Ozzano dell'Emilia e San Lazzaro di Savena (ex Associazione Valle dell'Idice ora sciolta).
- Il comune di </t>
    </r>
    <r>
      <rPr>
        <b/>
        <sz val="10"/>
        <color indexed="18"/>
        <rFont val="Calibri"/>
        <family val="2"/>
        <scheme val="minor"/>
      </rPr>
      <t>Malalbergo</t>
    </r>
    <r>
      <rPr>
        <sz val="10"/>
        <color indexed="18"/>
        <rFont val="Calibri"/>
        <family val="2"/>
        <scheme val="minor"/>
      </rPr>
      <t xml:space="preserve"> dal 31/3/2015 è entrato nell'Unione Terre di Pianura.
- Il comune di </t>
    </r>
    <r>
      <rPr>
        <b/>
        <sz val="10"/>
        <color indexed="18"/>
        <rFont val="Calibri"/>
        <family val="2"/>
        <scheme val="minor"/>
      </rPr>
      <t>San Lazzaro di Savena</t>
    </r>
    <r>
      <rPr>
        <sz val="10"/>
        <color indexed="18"/>
        <rFont val="Calibri"/>
        <family val="2"/>
        <scheme val="minor"/>
      </rPr>
      <t xml:space="preserve"> dal 30/6/2015 è uscito dall'Unione Savena Idice ed è tra i </t>
    </r>
    <r>
      <rPr>
        <b/>
        <sz val="10"/>
        <color indexed="18"/>
        <rFont val="Calibri"/>
        <family val="2"/>
        <scheme val="minor"/>
      </rPr>
      <t>comuni non associati (con Bologna, Castenaso e Molinella).</t>
    </r>
  </si>
  <si>
    <r>
      <t xml:space="preserve">- </t>
    </r>
    <r>
      <rPr>
        <b/>
        <sz val="10"/>
        <color rgb="FF000080"/>
        <rFont val="Calibri"/>
        <family val="2"/>
        <scheme val="minor"/>
      </rPr>
      <t>Unione dei Comuni delle valli del Reno, Lavino e Samoggia</t>
    </r>
    <r>
      <rPr>
        <sz val="10"/>
        <color rgb="FF000080"/>
        <rFont val="Calibri"/>
        <family val="2"/>
        <scheme val="minor"/>
      </rPr>
      <t xml:space="preserve">: Valsamoggia, Monte San Pietro, Sasso Marconi, Casalecchio di Reno e Zola Predosa.
- </t>
    </r>
    <r>
      <rPr>
        <b/>
        <sz val="10"/>
        <color rgb="FF000080"/>
        <rFont val="Calibri"/>
        <family val="2"/>
        <scheme val="minor"/>
      </rPr>
      <t>Unione dell'Alto Reno</t>
    </r>
    <r>
      <rPr>
        <sz val="10"/>
        <color rgb="FF000080"/>
        <rFont val="Calibri"/>
        <family val="2"/>
        <scheme val="minor"/>
      </rPr>
      <t xml:space="preserve">: Camugnano, Granaglione, Lizzano in Belvedere e Porretta Terme (tutti fuoriusciti dall'Unione dei Comuni dell'Appennino Bolognese).
- Il comune di </t>
    </r>
    <r>
      <rPr>
        <b/>
        <sz val="10"/>
        <color rgb="FF000080"/>
        <rFont val="Calibri"/>
        <family val="2"/>
        <scheme val="minor"/>
      </rPr>
      <t>Castenaso</t>
    </r>
    <r>
      <rPr>
        <sz val="10"/>
        <color rgb="FF000080"/>
        <rFont val="Calibri"/>
        <family val="2"/>
        <scheme val="minor"/>
      </rPr>
      <t xml:space="preserve"> è uscito dall'Associazione Valle dell'Idice (ora solo Ozzano dell'Emilia e San Lazzaro di Savena) ed è tra i </t>
    </r>
    <r>
      <rPr>
        <b/>
        <sz val="10"/>
        <color rgb="FF000080"/>
        <rFont val="Calibri"/>
        <family val="2"/>
        <scheme val="minor"/>
      </rPr>
      <t>comuni non associati</t>
    </r>
    <r>
      <rPr>
        <sz val="10"/>
        <color rgb="FF000080"/>
        <rFont val="Calibri"/>
        <family val="2"/>
        <scheme val="minor"/>
      </rPr>
      <t xml:space="preserve"> (con Bologna, Malalbergo e Molinella).</t>
    </r>
    <r>
      <rPr>
        <b/>
        <sz val="10"/>
        <color indexed="1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</si>
</sst>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4" formatCode="_-&quot;€&quot;\ * #,##0.00_-;\-&quot;€&quot;\ * #,##0.00_-;_-&quot;€&quot;\ * &quot;-&quot;??_-;_-@_-"/>
    <numFmt numFmtId="43" formatCode="_-* #,##0.00_-;\-* #,##0.00_-;_-* &quot;-&quot;??_-;_-@_-"/>
    <numFmt numFmtId="164" formatCode="#,##0;\-\ #,##0;_-\ &quot;- &quot;"/>
    <numFmt numFmtId="165" formatCode="#,##0.0_-"/>
    <numFmt numFmtId="166" formatCode="#,##0.00_-"/>
    <numFmt numFmtId="167" formatCode="#,##0_-"/>
    <numFmt numFmtId="168" formatCode="* #,##0;\-\ #,##0;_*\ &quot;-&quot;;"/>
    <numFmt numFmtId="169" formatCode="_-&quot;L.&quot;\ * #,##0_-;\-&quot;L.&quot;\ * #,##0_-;_-&quot;L.&quot;\ * &quot;-&quot;_-;_-@_-"/>
    <numFmt numFmtId="170" formatCode="\+#,##0;\-#,##0"/>
    <numFmt numFmtId="171" formatCode="\+#,##0;\-#,##0;0"/>
    <numFmt numFmtId="172" formatCode="\+0.00%;\-0.00%;0.00%"/>
    <numFmt numFmtId="173" formatCode="#,##0_ ;\-#,##0\ "/>
    <numFmt numFmtId="174" formatCode="\+0.0%;\-0.0%;0.0%"/>
  </numFmts>
  <fonts count="124" x14ac:knownFonts="1">
    <font>
      <sz val="10"/>
      <color theme="1"/>
      <name val="Calibri"/>
      <family val="2"/>
      <scheme val="minor"/>
    </font>
    <font>
      <b/>
      <sz val="10"/>
      <color theme="1"/>
      <name val="Calibri"/>
      <family val="2"/>
      <scheme val="minor"/>
    </font>
    <font>
      <sz val="10"/>
      <name val="Arial"/>
      <family val="2"/>
    </font>
    <font>
      <sz val="16"/>
      <color indexed="8"/>
      <name val="Arial"/>
      <family val="2"/>
    </font>
    <font>
      <b/>
      <sz val="10"/>
      <color indexed="18"/>
      <name val="Arial"/>
      <family val="2"/>
    </font>
    <font>
      <sz val="10"/>
      <color indexed="8"/>
      <name val="Arial"/>
      <family val="2"/>
    </font>
    <font>
      <sz val="10"/>
      <color indexed="8"/>
      <name val="Tahoma"/>
      <family val="2"/>
    </font>
    <font>
      <sz val="10"/>
      <color theme="1"/>
      <name val="Arial"/>
      <family val="2"/>
    </font>
    <font>
      <sz val="10"/>
      <name val="MS Sans Serif"/>
      <family val="2"/>
    </font>
    <font>
      <sz val="10"/>
      <name val="Arial"/>
      <family val="2"/>
    </font>
    <font>
      <sz val="8"/>
      <name val="Arial Narrow"/>
      <family val="2"/>
    </font>
    <font>
      <b/>
      <sz val="9"/>
      <color indexed="9"/>
      <name val="Arial Narrow"/>
      <family val="2"/>
    </font>
    <font>
      <b/>
      <sz val="8"/>
      <color indexed="16"/>
      <name val="Tahoma"/>
      <family val="2"/>
    </font>
    <font>
      <b/>
      <i/>
      <sz val="9"/>
      <color indexed="62"/>
      <name val="Arial"/>
      <family val="2"/>
    </font>
    <font>
      <b/>
      <sz val="10"/>
      <color indexed="18"/>
      <name val="Tahoma"/>
      <family val="2"/>
    </font>
    <font>
      <sz val="10"/>
      <name val="Arial Narrow"/>
      <family val="2"/>
    </font>
    <font>
      <sz val="12"/>
      <color indexed="12"/>
      <name val="Arial"/>
      <family val="2"/>
    </font>
    <font>
      <b/>
      <sz val="8"/>
      <color indexed="12"/>
      <name val="Arial"/>
      <family val="2"/>
    </font>
    <font>
      <sz val="8"/>
      <name val="Arial"/>
      <family val="2"/>
    </font>
    <font>
      <b/>
      <sz val="11"/>
      <name val="Arial"/>
      <family val="2"/>
    </font>
    <font>
      <b/>
      <sz val="10"/>
      <name val="Arial"/>
      <family val="2"/>
    </font>
    <font>
      <b/>
      <i/>
      <sz val="10"/>
      <name val="Arial"/>
      <family val="2"/>
    </font>
    <font>
      <sz val="14"/>
      <color indexed="12"/>
      <name val="Calibri"/>
      <family val="2"/>
      <scheme val="minor"/>
    </font>
    <font>
      <sz val="12"/>
      <color indexed="12"/>
      <name val="Calibri"/>
      <family val="2"/>
      <scheme val="minor"/>
    </font>
    <font>
      <b/>
      <sz val="8"/>
      <color indexed="12"/>
      <name val="Calibri"/>
      <family val="2"/>
      <scheme val="minor"/>
    </font>
    <font>
      <sz val="14"/>
      <name val="Calibri"/>
      <family val="2"/>
      <scheme val="minor"/>
    </font>
    <font>
      <sz val="14"/>
      <color indexed="8"/>
      <name val="Calibri"/>
      <family val="2"/>
      <scheme val="minor"/>
    </font>
    <font>
      <b/>
      <sz val="14"/>
      <name val="Calibri"/>
      <family val="2"/>
      <scheme val="minor"/>
    </font>
    <font>
      <i/>
      <sz val="12"/>
      <color indexed="8"/>
      <name val="Calibri"/>
      <family val="2"/>
      <scheme val="minor"/>
    </font>
    <font>
      <b/>
      <i/>
      <sz val="14"/>
      <name val="Calibri"/>
      <family val="2"/>
      <scheme val="minor"/>
    </font>
    <font>
      <sz val="8"/>
      <name val="Calibri"/>
      <family val="2"/>
      <scheme val="minor"/>
    </font>
    <font>
      <b/>
      <sz val="14"/>
      <color theme="0"/>
      <name val="Calibri"/>
      <family val="2"/>
      <scheme val="minor"/>
    </font>
    <font>
      <sz val="14"/>
      <color rgb="FF0000FF"/>
      <name val="Calibri"/>
      <family val="2"/>
      <scheme val="minor"/>
    </font>
    <font>
      <b/>
      <sz val="11"/>
      <color theme="1"/>
      <name val="Calibri"/>
      <family val="2"/>
      <scheme val="minor"/>
    </font>
    <font>
      <sz val="12"/>
      <color rgb="FF0000FF"/>
      <name val="Calibri"/>
      <family val="2"/>
      <scheme val="minor"/>
    </font>
    <font>
      <b/>
      <sz val="8"/>
      <color rgb="FF0000FF"/>
      <name val="Calibri"/>
      <family val="2"/>
      <scheme val="minor"/>
    </font>
    <font>
      <b/>
      <sz val="11"/>
      <color rgb="FFFF0000"/>
      <name val="Calibri"/>
      <family val="2"/>
      <scheme val="minor"/>
    </font>
    <font>
      <b/>
      <sz val="10"/>
      <color rgb="FF0000FF"/>
      <name val="Calibri"/>
      <family val="2"/>
      <scheme val="minor"/>
    </font>
    <font>
      <sz val="10"/>
      <name val="Calibri"/>
      <family val="2"/>
      <scheme val="minor"/>
    </font>
    <font>
      <sz val="12"/>
      <name val="Calibri"/>
      <family val="2"/>
      <scheme val="minor"/>
    </font>
    <font>
      <b/>
      <sz val="12"/>
      <color rgb="FFFF0000"/>
      <name val="Calibri"/>
      <family val="2"/>
      <scheme val="minor"/>
    </font>
    <font>
      <b/>
      <i/>
      <sz val="10"/>
      <color theme="0"/>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11"/>
      <name val="Calibri"/>
      <family val="2"/>
      <scheme val="minor"/>
    </font>
    <font>
      <b/>
      <sz val="12"/>
      <color indexed="10"/>
      <name val="Calibri"/>
      <family val="2"/>
      <scheme val="minor"/>
    </font>
    <font>
      <b/>
      <sz val="11"/>
      <color indexed="12"/>
      <name val="Calibri"/>
      <family val="2"/>
      <scheme val="minor"/>
    </font>
    <font>
      <b/>
      <sz val="11"/>
      <name val="Calibri"/>
      <family val="2"/>
      <scheme val="minor"/>
    </font>
    <font>
      <i/>
      <sz val="14"/>
      <color rgb="FF5F5F5F"/>
      <name val="Calibri"/>
      <family val="2"/>
      <scheme val="minor"/>
    </font>
    <font>
      <b/>
      <sz val="11"/>
      <color rgb="FF0000FF"/>
      <name val="Calibri"/>
      <family val="2"/>
      <scheme val="minor"/>
    </font>
    <font>
      <sz val="11"/>
      <color indexed="8"/>
      <name val="Calibri"/>
      <family val="2"/>
      <scheme val="minor"/>
    </font>
    <font>
      <sz val="10"/>
      <color indexed="8"/>
      <name val="Calibri"/>
      <family val="2"/>
      <scheme val="minor"/>
    </font>
    <font>
      <b/>
      <sz val="9"/>
      <color indexed="8"/>
      <name val="Calibri"/>
      <family val="2"/>
      <scheme val="minor"/>
    </font>
    <font>
      <sz val="9"/>
      <color indexed="8"/>
      <name val="Calibri"/>
      <family val="2"/>
      <scheme val="minor"/>
    </font>
    <font>
      <b/>
      <i/>
      <sz val="9"/>
      <name val="Calibri"/>
      <family val="2"/>
      <scheme val="minor"/>
    </font>
    <font>
      <b/>
      <i/>
      <sz val="10"/>
      <name val="Calibri"/>
      <family val="2"/>
      <scheme val="minor"/>
    </font>
    <font>
      <b/>
      <sz val="10"/>
      <color indexed="8"/>
      <name val="Calibri"/>
      <family val="2"/>
      <scheme val="minor"/>
    </font>
    <font>
      <b/>
      <sz val="8"/>
      <color indexed="8"/>
      <name val="Calibri"/>
      <family val="2"/>
      <scheme val="minor"/>
    </font>
    <font>
      <b/>
      <i/>
      <sz val="10"/>
      <color theme="1"/>
      <name val="Calibri"/>
      <family val="2"/>
      <scheme val="minor"/>
    </font>
    <font>
      <b/>
      <sz val="11"/>
      <color theme="1"/>
      <name val="Calibri"/>
      <family val="2"/>
    </font>
    <font>
      <i/>
      <sz val="10"/>
      <name val="Calibri"/>
      <family val="2"/>
      <scheme val="minor"/>
    </font>
    <font>
      <b/>
      <i/>
      <sz val="12"/>
      <color rgb="FFFF0000"/>
      <name val="Calibri"/>
      <family val="2"/>
      <scheme val="minor"/>
    </font>
    <font>
      <i/>
      <sz val="8"/>
      <name val="Calibri"/>
      <family val="2"/>
      <scheme val="minor"/>
    </font>
    <font>
      <sz val="12"/>
      <color indexed="8"/>
      <name val="Calibri"/>
      <family val="2"/>
      <scheme val="minor"/>
    </font>
    <font>
      <i/>
      <sz val="9"/>
      <name val="Calibri"/>
      <family val="2"/>
      <scheme val="minor"/>
    </font>
    <font>
      <b/>
      <sz val="9"/>
      <color theme="1"/>
      <name val="Calibri"/>
      <family val="2"/>
      <scheme val="minor"/>
    </font>
    <font>
      <b/>
      <i/>
      <sz val="10"/>
      <color indexed="12"/>
      <name val="Calibri"/>
      <family val="2"/>
      <scheme val="minor"/>
    </font>
    <font>
      <b/>
      <i/>
      <sz val="9"/>
      <color theme="0"/>
      <name val="Calibri"/>
      <family val="2"/>
      <scheme val="minor"/>
    </font>
    <font>
      <b/>
      <sz val="10"/>
      <name val="Calibri"/>
      <family val="2"/>
      <scheme val="minor"/>
    </font>
    <font>
      <sz val="14"/>
      <color theme="1"/>
      <name val="Calibri"/>
      <family val="2"/>
      <scheme val="minor"/>
    </font>
    <font>
      <i/>
      <sz val="11"/>
      <color theme="1"/>
      <name val="Calibri"/>
      <family val="2"/>
      <scheme val="minor"/>
    </font>
    <font>
      <b/>
      <i/>
      <sz val="11"/>
      <color rgb="FF0000FF"/>
      <name val="Calibri"/>
      <family val="2"/>
      <scheme val="minor"/>
    </font>
    <font>
      <sz val="9"/>
      <color rgb="FF0000FF"/>
      <name val="Calibri"/>
      <family val="2"/>
      <scheme val="minor"/>
    </font>
    <font>
      <sz val="10"/>
      <color theme="1"/>
      <name val="Calibri"/>
      <family val="2"/>
      <scheme val="minor"/>
    </font>
    <font>
      <b/>
      <sz val="12"/>
      <color theme="1"/>
      <name val="Calibri"/>
      <family val="2"/>
    </font>
    <font>
      <b/>
      <sz val="12"/>
      <color rgb="FF0000FF"/>
      <name val="Calibri"/>
      <family val="2"/>
      <scheme val="minor"/>
    </font>
    <font>
      <b/>
      <sz val="14"/>
      <color indexed="12"/>
      <name val="Calibri"/>
      <family val="2"/>
      <scheme val="minor"/>
    </font>
    <font>
      <b/>
      <sz val="14"/>
      <color indexed="10"/>
      <name val="Calibri"/>
      <family val="2"/>
      <scheme val="minor"/>
    </font>
    <font>
      <sz val="16"/>
      <color indexed="8"/>
      <name val="Calibri"/>
      <family val="2"/>
      <scheme val="minor"/>
    </font>
    <font>
      <sz val="12"/>
      <color indexed="10"/>
      <name val="Calibri"/>
      <family val="2"/>
      <scheme val="minor"/>
    </font>
    <font>
      <b/>
      <sz val="10"/>
      <color indexed="12"/>
      <name val="Calibri"/>
      <family val="2"/>
      <scheme val="minor"/>
    </font>
    <font>
      <b/>
      <shadow/>
      <sz val="28"/>
      <color indexed="12"/>
      <name val="Calibri"/>
      <family val="2"/>
      <scheme val="minor"/>
    </font>
    <font>
      <b/>
      <sz val="22"/>
      <color indexed="12"/>
      <name val="Calibri"/>
      <family val="2"/>
      <scheme val="minor"/>
    </font>
    <font>
      <b/>
      <sz val="18"/>
      <color indexed="12"/>
      <name val="Calibri"/>
      <family val="2"/>
      <scheme val="minor"/>
    </font>
    <font>
      <b/>
      <sz val="14"/>
      <color indexed="63"/>
      <name val="Calibri"/>
      <family val="2"/>
      <scheme val="minor"/>
    </font>
    <font>
      <sz val="10"/>
      <color indexed="18"/>
      <name val="Calibri"/>
      <family val="2"/>
      <scheme val="minor"/>
    </font>
    <font>
      <b/>
      <sz val="10"/>
      <color indexed="18"/>
      <name val="Calibri"/>
      <family val="2"/>
      <scheme val="minor"/>
    </font>
    <font>
      <sz val="10"/>
      <color rgb="FF000080"/>
      <name val="Calibri"/>
      <family val="2"/>
      <scheme val="minor"/>
    </font>
    <font>
      <b/>
      <sz val="10"/>
      <color rgb="FF000080"/>
      <name val="Calibri"/>
      <family val="2"/>
      <scheme val="minor"/>
    </font>
    <font>
      <b/>
      <sz val="28"/>
      <color indexed="10"/>
      <name val="Calibri"/>
      <family val="2"/>
      <scheme val="minor"/>
    </font>
    <font>
      <sz val="10"/>
      <color indexed="10"/>
      <name val="Calibri"/>
      <family val="2"/>
      <scheme val="minor"/>
    </font>
    <font>
      <sz val="10"/>
      <color indexed="12"/>
      <name val="Calibri"/>
      <family val="2"/>
      <scheme val="minor"/>
    </font>
    <font>
      <b/>
      <i/>
      <sz val="18"/>
      <color indexed="12"/>
      <name val="Calibri"/>
      <family val="2"/>
      <scheme val="minor"/>
    </font>
    <font>
      <b/>
      <sz val="20"/>
      <color indexed="12"/>
      <name val="Calibri"/>
      <family val="2"/>
      <scheme val="minor"/>
    </font>
    <font>
      <sz val="10"/>
      <color indexed="17"/>
      <name val="Calibri"/>
      <family val="2"/>
      <scheme val="minor"/>
    </font>
    <font>
      <b/>
      <sz val="10"/>
      <color indexed="17"/>
      <name val="Calibri"/>
      <family val="2"/>
      <scheme val="minor"/>
    </font>
    <font>
      <b/>
      <i/>
      <sz val="14"/>
      <color indexed="17"/>
      <name val="Calibri"/>
      <family val="2"/>
      <scheme val="minor"/>
    </font>
    <font>
      <b/>
      <i/>
      <sz val="16"/>
      <color indexed="17"/>
      <name val="Calibri"/>
      <family val="2"/>
      <scheme val="minor"/>
    </font>
    <font>
      <i/>
      <sz val="10"/>
      <color theme="1"/>
      <name val="Calibri"/>
      <family val="2"/>
      <scheme val="minor"/>
    </font>
    <font>
      <i/>
      <sz val="9"/>
      <color theme="1"/>
      <name val="Calibri"/>
      <family val="2"/>
      <scheme val="minor"/>
    </font>
    <font>
      <b/>
      <i/>
      <sz val="11"/>
      <color rgb="FFFF0000"/>
      <name val="Calibri"/>
      <family val="2"/>
      <scheme val="minor"/>
    </font>
    <font>
      <sz val="11"/>
      <color theme="1"/>
      <name val="Calibri"/>
      <family val="2"/>
      <scheme val="minor"/>
    </font>
    <font>
      <b/>
      <sz val="8"/>
      <name val="Calibri"/>
      <family val="2"/>
      <scheme val="minor"/>
    </font>
    <font>
      <b/>
      <sz val="10"/>
      <color theme="0"/>
      <name val="Calibri"/>
      <family val="2"/>
      <scheme val="minor"/>
    </font>
    <font>
      <b/>
      <sz val="14"/>
      <color rgb="FFFF0000"/>
      <name val="Calibri"/>
      <family val="2"/>
      <scheme val="minor"/>
    </font>
    <font>
      <i/>
      <sz val="11"/>
      <color rgb="FF0000FF"/>
      <name val="Calibri"/>
      <family val="2"/>
      <scheme val="minor"/>
    </font>
    <font>
      <b/>
      <i/>
      <sz val="10"/>
      <color rgb="FF0000FF"/>
      <name val="Calibri"/>
      <family val="2"/>
      <scheme val="minor"/>
    </font>
    <font>
      <b/>
      <sz val="12"/>
      <color rgb="FFFFFF00"/>
      <name val="Calibri"/>
      <family val="2"/>
      <scheme val="minor"/>
    </font>
    <font>
      <b/>
      <sz val="10"/>
      <color rgb="FFFF0000"/>
      <name val="Calibri"/>
      <family val="2"/>
      <scheme val="minor"/>
    </font>
    <font>
      <b/>
      <sz val="12"/>
      <name val="Arial"/>
      <family val="2"/>
    </font>
    <font>
      <i/>
      <sz val="10"/>
      <color indexed="8"/>
      <name val="Calibri"/>
      <family val="2"/>
      <scheme val="minor"/>
    </font>
    <font>
      <b/>
      <vertAlign val="superscript"/>
      <sz val="12"/>
      <color theme="1"/>
      <name val="Calibri"/>
      <family val="2"/>
      <scheme val="minor"/>
    </font>
    <font>
      <b/>
      <vertAlign val="superscript"/>
      <sz val="10"/>
      <color theme="1"/>
      <name val="Calibri"/>
      <family val="2"/>
      <scheme val="minor"/>
    </font>
    <font>
      <vertAlign val="superscript"/>
      <sz val="12"/>
      <name val="Calibri"/>
      <family val="2"/>
      <scheme val="minor"/>
    </font>
    <font>
      <b/>
      <sz val="12"/>
      <color rgb="FF0000FF"/>
      <name val="Calibri"/>
      <family val="2"/>
    </font>
    <font>
      <b/>
      <sz val="18"/>
      <color indexed="10"/>
      <name val="Calibri"/>
      <family val="2"/>
      <scheme val="minor"/>
    </font>
    <font>
      <b/>
      <sz val="18"/>
      <name val="Calibri"/>
      <family val="2"/>
      <scheme val="minor"/>
    </font>
    <font>
      <b/>
      <sz val="12"/>
      <color indexed="8"/>
      <name val="Calibri"/>
      <family val="2"/>
      <scheme val="minor"/>
    </font>
    <font>
      <b/>
      <i/>
      <sz val="14"/>
      <color rgb="FFFF0000"/>
      <name val="Calibri"/>
      <family val="2"/>
      <scheme val="minor"/>
    </font>
    <font>
      <b/>
      <sz val="14"/>
      <name val="Arial"/>
      <family val="2"/>
    </font>
    <font>
      <i/>
      <sz val="11"/>
      <name val="Calibri"/>
      <family val="2"/>
      <scheme val="minor"/>
    </font>
    <font>
      <b/>
      <i/>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8" tint="0.59999389629810485"/>
        <bgColor indexed="64"/>
      </patternFill>
    </fill>
    <fill>
      <patternFill patternType="solid">
        <fgColor indexed="21"/>
        <bgColor indexed="64"/>
      </patternFill>
    </fill>
    <fill>
      <patternFill patternType="solid">
        <fgColor indexed="26"/>
        <bgColor indexed="64"/>
      </patternFill>
    </fill>
    <fill>
      <patternFill patternType="solid">
        <fgColor rgb="FF0000FF"/>
        <bgColor indexed="64"/>
      </patternFill>
    </fill>
    <fill>
      <patternFill patternType="solid">
        <fgColor theme="0"/>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21"/>
      </left>
      <right style="thin">
        <color indexed="21"/>
      </right>
      <top style="thin">
        <color indexed="21"/>
      </top>
      <bottom style="thin">
        <color indexed="21"/>
      </bottom>
      <diagonal/>
    </border>
    <border>
      <left/>
      <right style="thick">
        <color indexed="64"/>
      </right>
      <top/>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style="medium">
        <color rgb="FF0000FF"/>
      </top>
      <bottom style="thin">
        <color rgb="FF0000FF"/>
      </bottom>
      <diagonal/>
    </border>
    <border>
      <left/>
      <right style="thin">
        <color rgb="FF0000FF"/>
      </right>
      <top style="medium">
        <color rgb="FF0000FF"/>
      </top>
      <bottom style="thin">
        <color rgb="FF0000FF"/>
      </bottom>
      <diagonal/>
    </border>
    <border>
      <left style="thin">
        <color rgb="FF0000FF"/>
      </left>
      <right style="thin">
        <color rgb="FF0000FF"/>
      </right>
      <top style="medium">
        <color rgb="FF0000FF"/>
      </top>
      <bottom style="thin">
        <color rgb="FF0000FF"/>
      </bottom>
      <diagonal/>
    </border>
    <border>
      <left style="thin">
        <color rgb="FF0000FF"/>
      </left>
      <right style="medium">
        <color rgb="FF0000FF"/>
      </right>
      <top style="medium">
        <color rgb="FF0000FF"/>
      </top>
      <bottom style="thin">
        <color rgb="FF0000FF"/>
      </bottom>
      <diagonal/>
    </border>
    <border>
      <left style="medium">
        <color rgb="FF0000FF"/>
      </left>
      <right style="medium">
        <color rgb="FF0000FF"/>
      </right>
      <top style="thin">
        <color rgb="FF0000FF"/>
      </top>
      <bottom style="medium">
        <color rgb="FF0000FF"/>
      </bottom>
      <diagonal/>
    </border>
    <border>
      <left/>
      <right style="thin">
        <color rgb="FF0000FF"/>
      </right>
      <top style="thin">
        <color rgb="FF0000FF"/>
      </top>
      <bottom style="medium">
        <color rgb="FF0000FF"/>
      </bottom>
      <diagonal/>
    </border>
    <border>
      <left style="thin">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medium">
        <color rgb="FF0000FF"/>
      </left>
      <right style="medium">
        <color rgb="FF0000FF"/>
      </right>
      <top style="medium">
        <color rgb="FF0000FF"/>
      </top>
      <bottom/>
      <diagonal/>
    </border>
    <border>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medium">
        <color rgb="FF0000FF"/>
      </right>
      <top style="thin">
        <color rgb="FF0000FF"/>
      </top>
      <bottom style="hair">
        <color rgb="FF0000FF"/>
      </bottom>
      <diagonal/>
    </border>
    <border>
      <left/>
      <right style="thin">
        <color rgb="FF0000FF"/>
      </right>
      <top style="thin">
        <color rgb="FF0000FF"/>
      </top>
      <bottom style="hair">
        <color rgb="FF0000FF"/>
      </bottom>
      <diagonal/>
    </border>
    <border>
      <left style="thin">
        <color rgb="FF0000FF"/>
      </left>
      <right style="thin">
        <color rgb="FF0000FF"/>
      </right>
      <top style="thin">
        <color rgb="FF0000FF"/>
      </top>
      <bottom style="hair">
        <color rgb="FF0000FF"/>
      </bottom>
      <diagonal/>
    </border>
    <border>
      <left style="thin">
        <color rgb="FF0000FF"/>
      </left>
      <right style="medium">
        <color rgb="FF0000FF"/>
      </right>
      <top style="thin">
        <color rgb="FF0000FF"/>
      </top>
      <bottom style="hair">
        <color rgb="FF0000FF"/>
      </bottom>
      <diagonal/>
    </border>
    <border>
      <left style="medium">
        <color rgb="FF0000FF"/>
      </left>
      <right style="medium">
        <color rgb="FF0000FF"/>
      </right>
      <top style="hair">
        <color rgb="FF0000FF"/>
      </top>
      <bottom style="hair">
        <color rgb="FF0000FF"/>
      </bottom>
      <diagonal/>
    </border>
    <border>
      <left/>
      <right style="thin">
        <color rgb="FF0000FF"/>
      </right>
      <top style="hair">
        <color rgb="FF0000FF"/>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medium">
        <color rgb="FF0000FF"/>
      </left>
      <right style="medium">
        <color rgb="FF0000FF"/>
      </right>
      <top style="hair">
        <color rgb="FF0000FF"/>
      </top>
      <bottom style="medium">
        <color rgb="FF0000FF"/>
      </bottom>
      <diagonal/>
    </border>
    <border>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0000FF"/>
      </left>
      <right style="medium">
        <color rgb="FF0000FF"/>
      </right>
      <top style="hair">
        <color rgb="FF0000FF"/>
      </top>
      <bottom style="medium">
        <color rgb="FF0000FF"/>
      </bottom>
      <diagonal/>
    </border>
    <border>
      <left style="medium">
        <color rgb="FF0000FF"/>
      </left>
      <right style="medium">
        <color rgb="FF0000FF"/>
      </right>
      <top style="hair">
        <color rgb="FF0000FF"/>
      </top>
      <bottom style="thin">
        <color rgb="FF0000FF"/>
      </bottom>
      <diagonal/>
    </border>
    <border>
      <left/>
      <right style="thin">
        <color rgb="FF0000FF"/>
      </right>
      <top style="hair">
        <color rgb="FF0000FF"/>
      </top>
      <bottom style="thin">
        <color rgb="FF0000FF"/>
      </bottom>
      <diagonal/>
    </border>
    <border>
      <left style="thin">
        <color rgb="FF0000FF"/>
      </left>
      <right style="thin">
        <color rgb="FF0000FF"/>
      </right>
      <top style="hair">
        <color rgb="FF0000FF"/>
      </top>
      <bottom style="thin">
        <color rgb="FF0000FF"/>
      </bottom>
      <diagonal/>
    </border>
    <border>
      <left style="thin">
        <color rgb="FF0000FF"/>
      </left>
      <right style="medium">
        <color rgb="FF0000FF"/>
      </right>
      <top style="hair">
        <color rgb="FF0000FF"/>
      </top>
      <bottom style="thin">
        <color rgb="FF0000FF"/>
      </bottom>
      <diagonal/>
    </border>
    <border>
      <left style="medium">
        <color rgb="FF0000FF"/>
      </left>
      <right style="medium">
        <color rgb="FF0000FF"/>
      </right>
      <top style="medium">
        <color rgb="FF0000FF"/>
      </top>
      <bottom style="medium">
        <color rgb="FF0000FF"/>
      </bottom>
      <diagonal/>
    </border>
    <border>
      <left/>
      <right style="thin">
        <color rgb="FF0000FF"/>
      </right>
      <top style="medium">
        <color rgb="FF0000FF"/>
      </top>
      <bottom style="medium">
        <color rgb="FF0000FF"/>
      </bottom>
      <diagonal/>
    </border>
    <border>
      <left style="thin">
        <color rgb="FF0000FF"/>
      </left>
      <right style="thin">
        <color rgb="FF0000FF"/>
      </right>
      <top style="medium">
        <color rgb="FF0000FF"/>
      </top>
      <bottom style="medium">
        <color rgb="FF0000FF"/>
      </bottom>
      <diagonal/>
    </border>
    <border>
      <left style="thin">
        <color rgb="FF0000FF"/>
      </left>
      <right style="medium">
        <color rgb="FF0000FF"/>
      </right>
      <top style="medium">
        <color rgb="FF0000FF"/>
      </top>
      <bottom style="medium">
        <color rgb="FF0000FF"/>
      </bottom>
      <diagonal/>
    </border>
    <border>
      <left style="medium">
        <color rgb="FF0000FF"/>
      </left>
      <right style="thin">
        <color rgb="FF0000FF"/>
      </right>
      <top style="medium">
        <color rgb="FF0000FF"/>
      </top>
      <bottom style="thin">
        <color rgb="FF0000FF"/>
      </bottom>
      <diagonal/>
    </border>
    <border>
      <left style="medium">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medium">
        <color rgb="FF0000FF"/>
      </right>
      <top style="thin">
        <color rgb="FF0000FF"/>
      </top>
      <bottom style="thin">
        <color rgb="FF0000FF"/>
      </bottom>
      <diagonal/>
    </border>
    <border>
      <left style="medium">
        <color rgb="FF0000FF"/>
      </left>
      <right style="thin">
        <color rgb="FF0000FF"/>
      </right>
      <top style="thin">
        <color rgb="FF0000FF"/>
      </top>
      <bottom style="medium">
        <color rgb="FF0000FF"/>
      </bottom>
      <diagonal/>
    </border>
    <border>
      <left style="medium">
        <color rgb="FF0000FF"/>
      </left>
      <right style="thin">
        <color rgb="FF0000FF"/>
      </right>
      <top/>
      <bottom style="thin">
        <color rgb="FF0000FF"/>
      </bottom>
      <diagonal/>
    </border>
    <border>
      <left style="medium">
        <color rgb="FF0000FF"/>
      </left>
      <right/>
      <top/>
      <bottom/>
      <diagonal/>
    </border>
    <border>
      <left/>
      <right style="medium">
        <color rgb="FF0000FF"/>
      </right>
      <top/>
      <bottom/>
      <diagonal/>
    </border>
    <border>
      <left style="thin">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medium">
        <color rgb="FF0000FF"/>
      </left>
      <right style="thin">
        <color rgb="FF0000FF"/>
      </right>
      <top/>
      <bottom style="medium">
        <color rgb="FF0000FF"/>
      </bottom>
      <diagonal/>
    </border>
    <border>
      <left/>
      <right style="thin">
        <color rgb="FF0000FF"/>
      </right>
      <top/>
      <bottom style="thin">
        <color rgb="FF0000FF"/>
      </bottom>
      <diagonal/>
    </border>
    <border>
      <left/>
      <right style="thin">
        <color rgb="FF0000FF"/>
      </right>
      <top style="thin">
        <color rgb="FF0000FF"/>
      </top>
      <bottom style="thin">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bottom style="thin">
        <color rgb="FF0000FF"/>
      </bottom>
      <diagonal/>
    </border>
    <border>
      <left style="medium">
        <color rgb="FF0000FF"/>
      </left>
      <right style="medium">
        <color rgb="FF0000FF"/>
      </right>
      <top style="thin">
        <color rgb="FF0000FF"/>
      </top>
      <bottom style="thin">
        <color rgb="FF0000FF"/>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right style="thin">
        <color rgb="FF0000FF"/>
      </right>
      <top/>
      <bottom style="medium">
        <color rgb="FF0000FF"/>
      </bottom>
      <diagonal/>
    </border>
    <border>
      <left style="medium">
        <color rgb="FF0000FF"/>
      </left>
      <right/>
      <top style="medium">
        <color rgb="FF0000FF"/>
      </top>
      <bottom style="thin">
        <color rgb="FF0000FF"/>
      </bottom>
      <diagonal/>
    </border>
    <border>
      <left/>
      <right style="medium">
        <color rgb="FF0000FF"/>
      </right>
      <top style="medium">
        <color rgb="FF0000FF"/>
      </top>
      <bottom style="thin">
        <color rgb="FF0000FF"/>
      </bottom>
      <diagonal/>
    </border>
    <border>
      <left/>
      <right/>
      <top style="medium">
        <color rgb="FF0000FF"/>
      </top>
      <bottom style="thin">
        <color rgb="FF0000FF"/>
      </bottom>
      <diagonal/>
    </border>
    <border>
      <left/>
      <right/>
      <top/>
      <bottom style="thin">
        <color rgb="FF0000FF"/>
      </bottom>
      <diagonal/>
    </border>
    <border>
      <left style="medium">
        <color rgb="FF0000FF"/>
      </left>
      <right style="medium">
        <color rgb="FF0000FF"/>
      </right>
      <top/>
      <bottom/>
      <diagonal/>
    </border>
    <border>
      <left/>
      <right style="medium">
        <color rgb="FF0000FF"/>
      </right>
      <top/>
      <bottom style="thin">
        <color rgb="FF0000FF"/>
      </bottom>
      <diagonal/>
    </border>
    <border>
      <left style="medium">
        <color rgb="FF0000FF"/>
      </left>
      <right style="medium">
        <color rgb="FF0000FF"/>
      </right>
      <top style="thin">
        <color rgb="FF0000FF"/>
      </top>
      <bottom/>
      <diagonal/>
    </border>
    <border>
      <left/>
      <right/>
      <top style="thin">
        <color rgb="FF0000FF"/>
      </top>
      <bottom/>
      <diagonal/>
    </border>
    <border>
      <left style="thin">
        <color rgb="FF0000FF"/>
      </left>
      <right style="thin">
        <color rgb="FF0000FF"/>
      </right>
      <top style="thin">
        <color rgb="FF0000FF"/>
      </top>
      <bottom/>
      <diagonal/>
    </border>
    <border>
      <left/>
      <right style="medium">
        <color rgb="FF0000FF"/>
      </right>
      <top style="thin">
        <color rgb="FF0000FF"/>
      </top>
      <bottom/>
      <diagonal/>
    </border>
    <border>
      <left style="medium">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right style="thin">
        <color rgb="FF0000FF"/>
      </right>
      <top style="thin">
        <color rgb="FF0000FF"/>
      </top>
      <bottom/>
      <diagonal/>
    </border>
    <border>
      <left style="thin">
        <color rgb="FF0000FF"/>
      </left>
      <right/>
      <top style="medium">
        <color rgb="FF0000FF"/>
      </top>
      <bottom style="thin">
        <color rgb="FF0000FF"/>
      </bottom>
      <diagonal/>
    </border>
    <border>
      <left style="thin">
        <color rgb="FF0000FF"/>
      </left>
      <right/>
      <top style="medium">
        <color rgb="FF0000FF"/>
      </top>
      <bottom/>
      <diagonal/>
    </border>
    <border>
      <left style="thin">
        <color rgb="FF0000FF"/>
      </left>
      <right/>
      <top/>
      <bottom style="medium">
        <color rgb="FF0000FF"/>
      </bottom>
      <diagonal/>
    </border>
    <border>
      <left style="thin">
        <color rgb="FF0000FF"/>
      </left>
      <right/>
      <top style="thin">
        <color rgb="FF0000FF"/>
      </top>
      <bottom style="hair">
        <color rgb="FF0000FF"/>
      </bottom>
      <diagonal/>
    </border>
    <border>
      <left style="thin">
        <color rgb="FF0000FF"/>
      </left>
      <right/>
      <top style="hair">
        <color rgb="FF0000FF"/>
      </top>
      <bottom style="hair">
        <color rgb="FF0000FF"/>
      </bottom>
      <diagonal/>
    </border>
    <border>
      <left style="thin">
        <color rgb="FF0000FF"/>
      </left>
      <right/>
      <top style="hair">
        <color rgb="FF0000FF"/>
      </top>
      <bottom style="medium">
        <color rgb="FF0000FF"/>
      </bottom>
      <diagonal/>
    </border>
    <border>
      <left style="thin">
        <color rgb="FF0000FF"/>
      </left>
      <right/>
      <top style="hair">
        <color rgb="FF0000FF"/>
      </top>
      <bottom style="thin">
        <color rgb="FF0000FF"/>
      </bottom>
      <diagonal/>
    </border>
    <border>
      <left style="thin">
        <color rgb="FF0000FF"/>
      </left>
      <right/>
      <top style="medium">
        <color rgb="FF0000FF"/>
      </top>
      <bottom style="medium">
        <color rgb="FF0000FF"/>
      </bottom>
      <diagonal/>
    </border>
    <border>
      <left style="thin">
        <color rgb="FF0000FF"/>
      </left>
      <right style="thin">
        <color rgb="FF0000FF"/>
      </right>
      <top/>
      <bottom/>
      <diagonal/>
    </border>
    <border>
      <left/>
      <right style="medium">
        <color rgb="FF0000FF"/>
      </right>
      <top style="hair">
        <color rgb="FF0000FF"/>
      </top>
      <bottom style="hair">
        <color rgb="FF0000FF"/>
      </bottom>
      <diagonal/>
    </border>
    <border>
      <left/>
      <right style="thin">
        <color rgb="FF0000FF"/>
      </right>
      <top/>
      <bottom/>
      <diagonal/>
    </border>
    <border>
      <left style="thin">
        <color rgb="FF0000FF"/>
      </left>
      <right style="medium">
        <color rgb="FF0000FF"/>
      </right>
      <top/>
      <bottom/>
      <diagonal/>
    </border>
    <border>
      <left/>
      <right style="medium">
        <color rgb="FF0000FF"/>
      </right>
      <top style="thin">
        <color rgb="FF0000FF"/>
      </top>
      <bottom style="hair">
        <color rgb="FF0000FF"/>
      </bottom>
      <diagonal/>
    </border>
    <border>
      <left/>
      <right style="medium">
        <color rgb="FF0000FF"/>
      </right>
      <top style="hair">
        <color rgb="FF0000FF"/>
      </top>
      <bottom style="medium">
        <color rgb="FF0000FF"/>
      </bottom>
      <diagonal/>
    </border>
    <border>
      <left/>
      <right style="medium">
        <color rgb="FF0000FF"/>
      </right>
      <top style="hair">
        <color rgb="FF0000FF"/>
      </top>
      <bottom style="thin">
        <color rgb="FF0000FF"/>
      </bottom>
      <diagonal/>
    </border>
    <border>
      <left style="thin">
        <color rgb="FF0000FF"/>
      </left>
      <right/>
      <top/>
      <bottom style="thin">
        <color rgb="FF0000FF"/>
      </bottom>
      <diagonal/>
    </border>
    <border>
      <left style="thin">
        <color rgb="FF0000FF"/>
      </left>
      <right/>
      <top style="thin">
        <color rgb="FF0000FF"/>
      </top>
      <bottom style="thin">
        <color rgb="FF0000FF"/>
      </bottom>
      <diagonal/>
    </border>
    <border>
      <left style="thin">
        <color rgb="FF0000FF"/>
      </left>
      <right/>
      <top style="thin">
        <color rgb="FF0000FF"/>
      </top>
      <bottom/>
      <diagonal/>
    </border>
    <border>
      <left style="medium">
        <color rgb="FF0000FF"/>
      </left>
      <right style="thin">
        <color rgb="FF0000FF"/>
      </right>
      <top style="hair">
        <color rgb="FF0000FF"/>
      </top>
      <bottom style="hair">
        <color rgb="FF0000FF"/>
      </bottom>
      <diagonal/>
    </border>
    <border>
      <left style="medium">
        <color rgb="FF0000FF"/>
      </left>
      <right style="medium">
        <color rgb="FF0000FF"/>
      </right>
      <top style="medium">
        <color rgb="FF0000FF"/>
      </top>
      <bottom style="thin">
        <color rgb="FF666699"/>
      </bottom>
      <diagonal/>
    </border>
    <border>
      <left style="medium">
        <color rgb="FF0000FF"/>
      </left>
      <right style="medium">
        <color rgb="FF0000FF"/>
      </right>
      <top style="thin">
        <color rgb="FF666699"/>
      </top>
      <bottom style="medium">
        <color rgb="FF0000FF"/>
      </bottom>
      <diagonal/>
    </border>
    <border>
      <left style="medium">
        <color rgb="FF0000FF"/>
      </left>
      <right/>
      <top style="thin">
        <color rgb="FF0000FF"/>
      </top>
      <bottom style="hair">
        <color rgb="FF0000FF"/>
      </bottom>
      <diagonal/>
    </border>
    <border>
      <left style="thin">
        <color rgb="FF0000FF"/>
      </left>
      <right style="thin">
        <color rgb="FF0000FF"/>
      </right>
      <top style="medium">
        <color rgb="FF0000FF"/>
      </top>
      <bottom style="hair">
        <color rgb="FF0000FF"/>
      </bottom>
      <diagonal/>
    </border>
    <border>
      <left style="medium">
        <color rgb="FF0000FF"/>
      </left>
      <right/>
      <top style="hair">
        <color rgb="FF0000FF"/>
      </top>
      <bottom style="hair">
        <color rgb="FF0000FF"/>
      </bottom>
      <diagonal/>
    </border>
    <border>
      <left style="thin">
        <color rgb="FF0000FF"/>
      </left>
      <right/>
      <top style="medium">
        <color rgb="FF0000FF"/>
      </top>
      <bottom style="hair">
        <color rgb="FF0000FF"/>
      </bottom>
      <diagonal/>
    </border>
    <border>
      <left style="thin">
        <color rgb="FF0000FF"/>
      </left>
      <right style="medium">
        <color rgb="FF0000FF"/>
      </right>
      <top style="medium">
        <color rgb="FF0000FF"/>
      </top>
      <bottom style="hair">
        <color rgb="FF0000FF"/>
      </bottom>
      <diagonal/>
    </border>
    <border>
      <left style="medium">
        <color rgb="FF0000FF"/>
      </left>
      <right/>
      <top style="hair">
        <color rgb="FF0000FF"/>
      </top>
      <bottom style="thin">
        <color rgb="FF0000FF"/>
      </bottom>
      <diagonal/>
    </border>
    <border>
      <left style="medium">
        <color rgb="FF0000FF"/>
      </left>
      <right style="medium">
        <color rgb="FF0000FF"/>
      </right>
      <top style="hair">
        <color rgb="FF0000FF"/>
      </top>
      <bottom/>
      <diagonal/>
    </border>
    <border>
      <left style="medium">
        <color rgb="FF0000FF"/>
      </left>
      <right/>
      <top style="hair">
        <color rgb="FF0000FF"/>
      </top>
      <bottom/>
      <diagonal/>
    </border>
    <border>
      <left style="thin">
        <color rgb="FF0000FF"/>
      </left>
      <right style="thin">
        <color rgb="FF0000FF"/>
      </right>
      <top style="hair">
        <color rgb="FF0000FF"/>
      </top>
      <bottom/>
      <diagonal/>
    </border>
    <border>
      <left/>
      <right style="medium">
        <color rgb="FF0000FF"/>
      </right>
      <top style="hair">
        <color rgb="FF0000FF"/>
      </top>
      <bottom/>
      <diagonal/>
    </border>
    <border>
      <left style="medium">
        <color rgb="FF0000FF"/>
      </left>
      <right style="medium">
        <color rgb="FF0000FF"/>
      </right>
      <top/>
      <bottom style="thin">
        <color rgb="FF666699"/>
      </bottom>
      <diagonal/>
    </border>
    <border>
      <left style="thin">
        <color rgb="FF0000FF"/>
      </left>
      <right/>
      <top style="hair">
        <color rgb="FF0000FF"/>
      </top>
      <bottom/>
      <diagonal/>
    </border>
    <border>
      <left/>
      <right/>
      <top style="hair">
        <color rgb="FF0000FF"/>
      </top>
      <bottom style="hair">
        <color rgb="FF0000FF"/>
      </bottom>
      <diagonal/>
    </border>
    <border>
      <left style="medium">
        <color rgb="FF0000FF"/>
      </left>
      <right/>
      <top style="thin">
        <color rgb="FF0000FF"/>
      </top>
      <bottom/>
      <diagonal/>
    </border>
    <border>
      <left style="medium">
        <color rgb="FF0000FF"/>
      </left>
      <right style="thin">
        <color rgb="FF0000FF"/>
      </right>
      <top style="medium">
        <color rgb="FF0000FF"/>
      </top>
      <bottom/>
      <diagonal/>
    </border>
    <border>
      <left style="medium">
        <color rgb="FF0000FF"/>
      </left>
      <right style="thin">
        <color rgb="FF0000FF"/>
      </right>
      <top/>
      <bottom/>
      <diagonal/>
    </border>
    <border>
      <left/>
      <right/>
      <top style="thin">
        <color rgb="FF0000FF"/>
      </top>
      <bottom style="hair">
        <color rgb="FF0000FF"/>
      </bottom>
      <diagonal/>
    </border>
    <border>
      <left/>
      <right/>
      <top style="hair">
        <color rgb="FF0000FF"/>
      </top>
      <bottom style="medium">
        <color rgb="FF0000FF"/>
      </bottom>
      <diagonal/>
    </border>
    <border>
      <left/>
      <right/>
      <top style="hair">
        <color rgb="FF0000FF"/>
      </top>
      <bottom style="thin">
        <color rgb="FF0000FF"/>
      </bottom>
      <diagonal/>
    </border>
    <border>
      <left style="medium">
        <color rgb="FF0000FF"/>
      </left>
      <right style="thin">
        <color rgb="FF0000FF"/>
      </right>
      <top style="thin">
        <color rgb="FF0000FF"/>
      </top>
      <bottom style="hair">
        <color rgb="FF0000FF"/>
      </bottom>
      <diagonal/>
    </border>
    <border>
      <left style="medium">
        <color rgb="FF0000FF"/>
      </left>
      <right style="thin">
        <color rgb="FF0000FF"/>
      </right>
      <top style="hair">
        <color rgb="FF0000FF"/>
      </top>
      <bottom style="medium">
        <color rgb="FF0000FF"/>
      </bottom>
      <diagonal/>
    </border>
    <border>
      <left style="medium">
        <color rgb="FF0000FF"/>
      </left>
      <right style="thin">
        <color rgb="FF0000FF"/>
      </right>
      <top style="hair">
        <color rgb="FF0000FF"/>
      </top>
      <bottom style="thin">
        <color rgb="FF0000FF"/>
      </bottom>
      <diagonal/>
    </border>
    <border>
      <left style="medium">
        <color rgb="FF0000FF"/>
      </left>
      <right style="thin">
        <color rgb="FF0000FF"/>
      </right>
      <top style="medium">
        <color rgb="FF0000FF"/>
      </top>
      <bottom style="medium">
        <color rgb="FF0000FF"/>
      </bottom>
      <diagonal/>
    </border>
    <border>
      <left style="medium">
        <color rgb="FF0000FF"/>
      </left>
      <right/>
      <top style="hair">
        <color rgb="FF0000FF"/>
      </top>
      <bottom style="medium">
        <color rgb="FF0000FF"/>
      </bottom>
      <diagonal/>
    </border>
    <border>
      <left/>
      <right style="medium">
        <color rgb="FF0000FF"/>
      </right>
      <top style="thin">
        <color rgb="FF0000FF"/>
      </top>
      <bottom style="thin">
        <color rgb="FF0000FF"/>
      </bottom>
      <diagonal/>
    </border>
    <border>
      <left style="medium">
        <color rgb="FF0000FF"/>
      </left>
      <right/>
      <top style="thin">
        <color rgb="FF0000FF"/>
      </top>
      <bottom style="thin">
        <color rgb="FF0000FF"/>
      </bottom>
      <diagonal/>
    </border>
    <border>
      <left style="medium">
        <color rgb="FF0000FF"/>
      </left>
      <right/>
      <top/>
      <bottom style="thin">
        <color rgb="FF0000FF"/>
      </bottom>
      <diagonal/>
    </border>
    <border>
      <left style="medium">
        <color rgb="FF0000FF"/>
      </left>
      <right style="thin">
        <color rgb="FF0000FF"/>
      </right>
      <top style="hair">
        <color rgb="FF0000FF"/>
      </top>
      <bottom/>
      <diagonal/>
    </border>
    <border>
      <left style="thin">
        <color rgb="FF0000FF"/>
      </left>
      <right style="medium">
        <color rgb="FF0000FF"/>
      </right>
      <top style="hair">
        <color rgb="FF0000FF"/>
      </top>
      <bottom/>
      <diagonal/>
    </border>
    <border>
      <left style="thin">
        <color rgb="FF0000FF"/>
      </left>
      <right/>
      <top style="thin">
        <color rgb="FF0000FF"/>
      </top>
      <bottom style="medium">
        <color rgb="FF0000FF"/>
      </bottom>
      <diagonal/>
    </border>
    <border>
      <left style="thin">
        <color rgb="FF0000FF"/>
      </left>
      <right/>
      <top/>
      <bottom/>
      <diagonal/>
    </border>
    <border>
      <left/>
      <right/>
      <top/>
      <bottom style="thin">
        <color indexed="64"/>
      </bottom>
      <diagonal/>
    </border>
    <border>
      <left/>
      <right style="thin">
        <color rgb="FF0000FF"/>
      </right>
      <top style="hair">
        <color rgb="FF0000FF"/>
      </top>
      <bottom/>
      <diagonal/>
    </border>
    <border>
      <left/>
      <right style="medium">
        <color rgb="FF0000FF"/>
      </right>
      <top style="thin">
        <color rgb="FF0000FF"/>
      </top>
      <bottom style="medium">
        <color rgb="FF0000FF"/>
      </bottom>
      <diagonal/>
    </border>
  </borders>
  <cellStyleXfs count="34">
    <xf numFmtId="0" fontId="0" fillId="0" borderId="0"/>
    <xf numFmtId="0" fontId="2" fillId="0" borderId="0"/>
    <xf numFmtId="44" fontId="2" fillId="0" borderId="0" applyFont="0" applyFill="0" applyBorder="0" applyAlignment="0" applyProtection="0"/>
    <xf numFmtId="41" fontId="5"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7" fillId="0" borderId="0"/>
    <xf numFmtId="0" fontId="2" fillId="0" borderId="0"/>
    <xf numFmtId="0" fontId="8" fillId="0" borderId="0"/>
    <xf numFmtId="0" fontId="9" fillId="0" borderId="0"/>
    <xf numFmtId="0" fontId="5" fillId="0" borderId="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0" fillId="0" borderId="2">
      <alignment horizontal="right" vertical="center"/>
    </xf>
    <xf numFmtId="166" fontId="10" fillId="0" borderId="2">
      <alignment horizontal="right" vertical="center"/>
    </xf>
    <xf numFmtId="49" fontId="10" fillId="0" borderId="2">
      <alignment vertical="center" wrapText="1"/>
    </xf>
    <xf numFmtId="167" fontId="10" fillId="0" borderId="2">
      <alignment horizontal="right" vertical="center"/>
    </xf>
    <xf numFmtId="49" fontId="11" fillId="5" borderId="1">
      <alignment horizontal="centerContinuous" vertical="center" wrapText="1"/>
    </xf>
    <xf numFmtId="0" fontId="10" fillId="6" borderId="1">
      <alignment horizontal="center" vertical="center" wrapText="1"/>
    </xf>
    <xf numFmtId="49" fontId="12" fillId="6" borderId="3">
      <alignment horizontal="center" vertical="center" wrapText="1"/>
    </xf>
    <xf numFmtId="49" fontId="13" fillId="0" borderId="0">
      <alignment horizontal="left" vertical="center"/>
    </xf>
    <xf numFmtId="49" fontId="14" fillId="0" borderId="0">
      <alignment horizontal="left" vertical="center"/>
    </xf>
    <xf numFmtId="168" fontId="15" fillId="0" borderId="0"/>
    <xf numFmtId="169" fontId="2" fillId="0" borderId="0" applyFont="0" applyFill="0" applyBorder="0" applyAlignment="0" applyProtection="0"/>
    <xf numFmtId="0" fontId="2" fillId="0" borderId="0"/>
    <xf numFmtId="9" fontId="75" fillId="0" borderId="0" applyFont="0" applyFill="0" applyBorder="0" applyAlignment="0" applyProtection="0"/>
    <xf numFmtId="0" fontId="7" fillId="0" borderId="0"/>
  </cellStyleXfs>
  <cellXfs count="1303">
    <xf numFmtId="0" fontId="0" fillId="0" borderId="0" xfId="0"/>
    <xf numFmtId="0" fontId="3" fillId="2" borderId="0" xfId="1" applyFont="1" applyFill="1" applyBorder="1"/>
    <xf numFmtId="0" fontId="2" fillId="2" borderId="0" xfId="1" applyFill="1"/>
    <xf numFmtId="0" fontId="22" fillId="0" borderId="0" xfId="15" applyFont="1" applyBorder="1" applyAlignment="1">
      <alignment horizontal="left"/>
    </xf>
    <xf numFmtId="0" fontId="23" fillId="0" borderId="0" xfId="15" applyFont="1" applyBorder="1" applyAlignment="1">
      <alignment horizontal="left"/>
    </xf>
    <xf numFmtId="0" fontId="23" fillId="0" borderId="0" xfId="15" applyFont="1" applyBorder="1"/>
    <xf numFmtId="0" fontId="24" fillId="0" borderId="0" xfId="15" applyFont="1" applyBorder="1"/>
    <xf numFmtId="0" fontId="27" fillId="0" borderId="0" xfId="15" applyFont="1" applyAlignment="1">
      <alignment vertical="center"/>
    </xf>
    <xf numFmtId="0" fontId="29" fillId="0" borderId="0" xfId="15" applyFont="1" applyAlignment="1">
      <alignment vertical="center"/>
    </xf>
    <xf numFmtId="0" fontId="30" fillId="0" borderId="0" xfId="15" applyFont="1" applyBorder="1"/>
    <xf numFmtId="0" fontId="32" fillId="0" borderId="0" xfId="1" applyFont="1" applyBorder="1" applyAlignment="1"/>
    <xf numFmtId="0" fontId="34" fillId="0" borderId="0" xfId="1" applyFont="1" applyBorder="1" applyAlignment="1"/>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8" xfId="1" applyFont="1" applyFill="1" applyBorder="1" applyAlignment="1">
      <alignment horizontal="center" vertical="center"/>
    </xf>
    <xf numFmtId="0" fontId="35" fillId="0" borderId="0" xfId="1" applyFont="1" applyBorder="1" applyAlignment="1"/>
    <xf numFmtId="0" fontId="36" fillId="0" borderId="0" xfId="1" applyFont="1" applyAlignment="1">
      <alignment vertical="center"/>
    </xf>
    <xf numFmtId="49" fontId="37" fillId="0" borderId="23" xfId="1" applyNumberFormat="1" applyFont="1" applyBorder="1" applyAlignment="1">
      <alignment horizontal="left" vertical="center"/>
    </xf>
    <xf numFmtId="0" fontId="37" fillId="0" borderId="0" xfId="1" applyFont="1" applyAlignment="1">
      <alignment vertical="center"/>
    </xf>
    <xf numFmtId="3" fontId="38" fillId="0" borderId="28" xfId="1" applyNumberFormat="1" applyFont="1" applyBorder="1" applyAlignment="1">
      <alignment horizontal="center" vertical="center" wrapText="1"/>
    </xf>
    <xf numFmtId="3" fontId="38" fillId="0" borderId="29" xfId="1" applyNumberFormat="1" applyFont="1" applyBorder="1" applyAlignment="1">
      <alignment horizontal="center" vertical="center" wrapText="1"/>
    </xf>
    <xf numFmtId="171" fontId="38" fillId="0" borderId="30" xfId="1" applyNumberFormat="1" applyFont="1" applyBorder="1" applyAlignment="1">
      <alignment horizontal="center" vertical="center" wrapText="1"/>
    </xf>
    <xf numFmtId="0" fontId="38" fillId="0" borderId="0" xfId="1" applyFont="1" applyAlignment="1">
      <alignment vertical="center"/>
    </xf>
    <xf numFmtId="3" fontId="38" fillId="0" borderId="32" xfId="1" applyNumberFormat="1" applyFont="1" applyBorder="1" applyAlignment="1">
      <alignment horizontal="center" vertical="center" wrapText="1"/>
    </xf>
    <xf numFmtId="3" fontId="38" fillId="0" borderId="33" xfId="1" applyNumberFormat="1" applyFont="1" applyBorder="1" applyAlignment="1">
      <alignment horizontal="center" vertical="center" wrapText="1"/>
    </xf>
    <xf numFmtId="171" fontId="38" fillId="0" borderId="34" xfId="1" applyNumberFormat="1" applyFont="1" applyBorder="1" applyAlignment="1">
      <alignment horizontal="center" vertical="center" wrapText="1"/>
    </xf>
    <xf numFmtId="3" fontId="38" fillId="0" borderId="36" xfId="1" applyNumberFormat="1" applyFont="1" applyBorder="1" applyAlignment="1">
      <alignment horizontal="center" vertical="center" wrapText="1"/>
    </xf>
    <xf numFmtId="3" fontId="38" fillId="0" borderId="37" xfId="1" applyNumberFormat="1" applyFont="1" applyBorder="1" applyAlignment="1">
      <alignment horizontal="center" vertical="center" wrapText="1"/>
    </xf>
    <xf numFmtId="171" fontId="38" fillId="0" borderId="38" xfId="1" applyNumberFormat="1" applyFont="1" applyBorder="1" applyAlignment="1">
      <alignment horizontal="center" vertical="center" wrapText="1"/>
    </xf>
    <xf numFmtId="0" fontId="39" fillId="0" borderId="0" xfId="1" applyFont="1" applyAlignment="1">
      <alignment vertical="center"/>
    </xf>
    <xf numFmtId="0" fontId="40" fillId="0" borderId="39" xfId="1" applyFont="1" applyFill="1" applyBorder="1" applyAlignment="1">
      <alignment horizontal="center" vertical="center"/>
    </xf>
    <xf numFmtId="3" fontId="40" fillId="0" borderId="41" xfId="1" applyNumberFormat="1" applyFont="1" applyFill="1" applyBorder="1" applyAlignment="1">
      <alignment horizontal="center" vertical="center"/>
    </xf>
    <xf numFmtId="0" fontId="40" fillId="0" borderId="0" xfId="1" applyFont="1" applyBorder="1" applyAlignment="1">
      <alignment vertical="center"/>
    </xf>
    <xf numFmtId="0" fontId="30" fillId="0" borderId="0" xfId="1" applyFont="1" applyBorder="1"/>
    <xf numFmtId="0" fontId="30" fillId="0" borderId="0" xfId="1" applyFont="1" applyBorder="1" applyAlignment="1">
      <alignment horizontal="center"/>
    </xf>
    <xf numFmtId="0" fontId="30" fillId="0" borderId="0" xfId="1" applyFont="1" applyBorder="1" applyAlignment="1"/>
    <xf numFmtId="0" fontId="43" fillId="0" borderId="18" xfId="15" applyFont="1" applyFill="1" applyBorder="1" applyAlignment="1">
      <alignment horizontal="center" vertical="center"/>
    </xf>
    <xf numFmtId="0" fontId="43" fillId="0" borderId="16" xfId="15" applyFont="1" applyFill="1" applyBorder="1" applyAlignment="1">
      <alignment horizontal="center" vertical="center"/>
    </xf>
    <xf numFmtId="0" fontId="25" fillId="0" borderId="58" xfId="15" applyFont="1" applyFill="1" applyBorder="1" applyAlignment="1">
      <alignment horizontal="left" vertical="center" indent="1"/>
    </xf>
    <xf numFmtId="3" fontId="25" fillId="2" borderId="55" xfId="15" applyNumberFormat="1" applyFont="1" applyFill="1" applyBorder="1" applyAlignment="1">
      <alignment horizontal="center" vertical="center"/>
    </xf>
    <xf numFmtId="3" fontId="25" fillId="2" borderId="46" xfId="15" applyNumberFormat="1" applyFont="1" applyFill="1" applyBorder="1" applyAlignment="1">
      <alignment horizontal="center" vertical="center"/>
    </xf>
    <xf numFmtId="0" fontId="39" fillId="0" borderId="57" xfId="15" applyFont="1" applyFill="1" applyBorder="1" applyAlignment="1">
      <alignment horizontal="left" vertical="center" indent="1"/>
    </xf>
    <xf numFmtId="0" fontId="39" fillId="0" borderId="58" xfId="15" applyFont="1" applyFill="1" applyBorder="1" applyAlignment="1">
      <alignment horizontal="left" vertical="center" indent="1"/>
    </xf>
    <xf numFmtId="0" fontId="47" fillId="0" borderId="39" xfId="15" applyFont="1" applyFill="1" applyBorder="1" applyAlignment="1">
      <alignment horizontal="center" vertical="center"/>
    </xf>
    <xf numFmtId="0" fontId="48" fillId="0" borderId="0" xfId="15" applyFont="1" applyBorder="1"/>
    <xf numFmtId="0" fontId="50" fillId="0" borderId="57" xfId="15" applyFont="1" applyFill="1" applyBorder="1" applyAlignment="1">
      <alignment horizontal="left" vertical="center" indent="1"/>
    </xf>
    <xf numFmtId="0" fontId="25" fillId="0" borderId="71" xfId="15" applyFont="1" applyFill="1" applyBorder="1" applyAlignment="1">
      <alignment horizontal="left" vertical="center" indent="1"/>
    </xf>
    <xf numFmtId="3" fontId="50" fillId="0" borderId="54" xfId="15" applyNumberFormat="1" applyFont="1" applyFill="1" applyBorder="1" applyAlignment="1">
      <alignment horizontal="center" vertical="center"/>
    </xf>
    <xf numFmtId="3" fontId="50" fillId="0" borderId="52" xfId="15" applyNumberFormat="1" applyFont="1" applyFill="1" applyBorder="1" applyAlignment="1">
      <alignment horizontal="center" vertical="center"/>
    </xf>
    <xf numFmtId="3" fontId="25" fillId="2" borderId="77" xfId="15" applyNumberFormat="1" applyFont="1" applyFill="1" applyBorder="1" applyAlignment="1">
      <alignment horizontal="center" vertical="center"/>
    </xf>
    <xf numFmtId="3" fontId="25" fillId="2" borderId="76" xfId="15" applyNumberFormat="1" applyFont="1" applyFill="1" applyBorder="1" applyAlignment="1">
      <alignment horizontal="center" vertical="center"/>
    </xf>
    <xf numFmtId="3" fontId="38" fillId="0" borderId="82" xfId="1" applyNumberFormat="1" applyFont="1" applyBorder="1" applyAlignment="1">
      <alignment horizontal="center" vertical="center" wrapText="1"/>
    </xf>
    <xf numFmtId="3" fontId="38" fillId="0" borderId="84" xfId="1" applyNumberFormat="1" applyFont="1" applyBorder="1" applyAlignment="1">
      <alignment horizontal="center" vertical="center" wrapText="1"/>
    </xf>
    <xf numFmtId="0" fontId="49" fillId="0" borderId="0" xfId="15" applyFont="1" applyAlignment="1">
      <alignment vertical="center"/>
    </xf>
    <xf numFmtId="0" fontId="26" fillId="0" borderId="0" xfId="0" applyFont="1"/>
    <xf numFmtId="0" fontId="28" fillId="0" borderId="0" xfId="0" applyFont="1" applyBorder="1"/>
    <xf numFmtId="0" fontId="52" fillId="0" borderId="0" xfId="0" applyFont="1"/>
    <xf numFmtId="0" fontId="59" fillId="0" borderId="0" xfId="15" applyFont="1" applyBorder="1"/>
    <xf numFmtId="3" fontId="54" fillId="0" borderId="0" xfId="15" applyNumberFormat="1" applyFont="1" applyBorder="1" applyAlignment="1">
      <alignment horizontal="center"/>
    </xf>
    <xf numFmtId="0" fontId="53" fillId="0" borderId="0" xfId="15" applyFont="1"/>
    <xf numFmtId="0" fontId="53" fillId="0" borderId="0" xfId="15" applyFont="1" applyFill="1" applyAlignment="1">
      <alignment vertical="center"/>
    </xf>
    <xf numFmtId="0" fontId="55" fillId="0" borderId="0" xfId="15" applyFont="1" applyFill="1"/>
    <xf numFmtId="3" fontId="38" fillId="0" borderId="54" xfId="15" applyNumberFormat="1" applyFont="1" applyFill="1" applyBorder="1" applyAlignment="1">
      <alignment horizontal="center" vertical="center"/>
    </xf>
    <xf numFmtId="3" fontId="38" fillId="0" borderId="51" xfId="15" applyNumberFormat="1" applyFont="1" applyFill="1" applyBorder="1" applyAlignment="1">
      <alignment horizontal="center" vertical="center"/>
    </xf>
    <xf numFmtId="3" fontId="38" fillId="0" borderId="52" xfId="15" applyNumberFormat="1" applyFont="1" applyFill="1" applyBorder="1" applyAlignment="1">
      <alignment horizontal="center" vertical="center"/>
    </xf>
    <xf numFmtId="3" fontId="38" fillId="0" borderId="28" xfId="15" applyNumberFormat="1" applyFont="1" applyFill="1" applyBorder="1" applyAlignment="1">
      <alignment horizontal="center" vertical="center"/>
    </xf>
    <xf numFmtId="3" fontId="38" fillId="0" borderId="29" xfId="15" applyNumberFormat="1" applyFont="1" applyFill="1" applyBorder="1" applyAlignment="1">
      <alignment horizontal="center" vertical="center"/>
    </xf>
    <xf numFmtId="3" fontId="38" fillId="0" borderId="30" xfId="15" applyNumberFormat="1" applyFont="1" applyFill="1" applyBorder="1" applyAlignment="1">
      <alignment horizontal="center" vertical="center"/>
    </xf>
    <xf numFmtId="171" fontId="38" fillId="0" borderId="87" xfId="1" applyNumberFormat="1" applyFont="1" applyBorder="1" applyAlignment="1">
      <alignment horizontal="center" vertical="center" wrapText="1"/>
    </xf>
    <xf numFmtId="171" fontId="38" fillId="0" borderId="92" xfId="1" applyNumberFormat="1" applyFont="1" applyBorder="1" applyAlignment="1">
      <alignment horizontal="center" vertical="center" wrapText="1"/>
    </xf>
    <xf numFmtId="3" fontId="38" fillId="0" borderId="36" xfId="15" applyNumberFormat="1" applyFont="1" applyFill="1" applyBorder="1" applyAlignment="1">
      <alignment horizontal="center" vertical="center"/>
    </xf>
    <xf numFmtId="3" fontId="38" fillId="0" borderId="37" xfId="15" applyNumberFormat="1" applyFont="1" applyFill="1" applyBorder="1" applyAlignment="1">
      <alignment horizontal="center" vertical="center"/>
    </xf>
    <xf numFmtId="3" fontId="38" fillId="0" borderId="38" xfId="15" applyNumberFormat="1" applyFont="1" applyFill="1" applyBorder="1" applyAlignment="1">
      <alignment horizontal="center" vertical="center"/>
    </xf>
    <xf numFmtId="3" fontId="38" fillId="0" borderId="27" xfId="1" applyNumberFormat="1" applyFont="1" applyBorder="1" applyAlignment="1">
      <alignment horizontal="center" vertical="center" wrapText="1"/>
    </xf>
    <xf numFmtId="3" fontId="38" fillId="0" borderId="35" xfId="1" applyNumberFormat="1" applyFont="1" applyBorder="1" applyAlignment="1">
      <alignment horizontal="center" vertical="center" wrapText="1"/>
    </xf>
    <xf numFmtId="0" fontId="60" fillId="0" borderId="17" xfId="1" applyFont="1" applyFill="1" applyBorder="1" applyAlignment="1">
      <alignment horizontal="center" vertical="center"/>
    </xf>
    <xf numFmtId="0" fontId="60" fillId="0" borderId="9" xfId="1" applyFont="1" applyFill="1" applyBorder="1" applyAlignment="1">
      <alignment horizontal="center" vertical="center"/>
    </xf>
    <xf numFmtId="0" fontId="64" fillId="0" borderId="0" xfId="1" applyFont="1" applyBorder="1" applyAlignment="1">
      <alignment horizontal="center"/>
    </xf>
    <xf numFmtId="0" fontId="30" fillId="0" borderId="0" xfId="31" applyFont="1" applyBorder="1"/>
    <xf numFmtId="0" fontId="23" fillId="0" borderId="0" xfId="31" applyFont="1" applyBorder="1"/>
    <xf numFmtId="49" fontId="43" fillId="0" borderId="56" xfId="31" applyNumberFormat="1" applyFont="1" applyFill="1" applyBorder="1" applyAlignment="1">
      <alignment vertical="center" wrapText="1"/>
    </xf>
    <xf numFmtId="49" fontId="43" fillId="0" borderId="11" xfId="31" applyNumberFormat="1" applyFont="1" applyFill="1" applyBorder="1" applyAlignment="1">
      <alignment horizontal="right" vertical="center" wrapText="1"/>
    </xf>
    <xf numFmtId="0" fontId="23" fillId="0" borderId="0" xfId="31" applyFont="1" applyBorder="1" applyAlignment="1">
      <alignment horizontal="left"/>
    </xf>
    <xf numFmtId="0" fontId="22" fillId="0" borderId="0" xfId="31" applyFont="1" applyBorder="1" applyAlignment="1">
      <alignment horizontal="left"/>
    </xf>
    <xf numFmtId="0" fontId="39" fillId="0" borderId="71" xfId="15" applyFont="1" applyFill="1" applyBorder="1" applyAlignment="1">
      <alignment horizontal="left" vertical="center" indent="1"/>
    </xf>
    <xf numFmtId="0" fontId="18" fillId="0" borderId="0" xfId="31" applyFont="1" applyBorder="1"/>
    <xf numFmtId="0" fontId="66" fillId="0" borderId="27" xfId="15" applyFont="1" applyFill="1" applyBorder="1" applyAlignment="1">
      <alignment horizontal="right" vertical="center"/>
    </xf>
    <xf numFmtId="0" fontId="56" fillId="0" borderId="0" xfId="15" applyFont="1" applyAlignment="1">
      <alignment vertical="center"/>
    </xf>
    <xf numFmtId="0" fontId="66" fillId="0" borderId="56" xfId="15" applyFont="1" applyFill="1" applyBorder="1" applyAlignment="1">
      <alignment horizontal="right" vertical="center"/>
    </xf>
    <xf numFmtId="0" fontId="38" fillId="0" borderId="0" xfId="31" applyFont="1" applyBorder="1"/>
    <xf numFmtId="0" fontId="32" fillId="0" borderId="0" xfId="1" applyFont="1" applyBorder="1"/>
    <xf numFmtId="0" fontId="16" fillId="0" borderId="0" xfId="31" applyFont="1" applyBorder="1"/>
    <xf numFmtId="0" fontId="17" fillId="0" borderId="0" xfId="31" applyFont="1" applyBorder="1"/>
    <xf numFmtId="49" fontId="51" fillId="0" borderId="23" xfId="1" applyNumberFormat="1" applyFont="1" applyBorder="1" applyAlignment="1">
      <alignment horizontal="left" vertical="center"/>
    </xf>
    <xf numFmtId="3" fontId="51" fillId="0" borderId="99" xfId="1" applyNumberFormat="1" applyFont="1" applyBorder="1" applyAlignment="1">
      <alignment horizontal="center" vertical="center" wrapText="1"/>
    </xf>
    <xf numFmtId="171" fontId="51" fillId="0" borderId="90" xfId="1" applyNumberFormat="1" applyFont="1" applyBorder="1" applyAlignment="1">
      <alignment horizontal="center" vertical="center" wrapText="1"/>
    </xf>
    <xf numFmtId="0" fontId="20" fillId="0" borderId="0" xfId="31" applyFont="1" applyAlignment="1">
      <alignment vertical="center"/>
    </xf>
    <xf numFmtId="49" fontId="38" fillId="0" borderId="27" xfId="1" applyNumberFormat="1" applyFont="1" applyBorder="1" applyAlignment="1">
      <alignment horizontal="left" vertical="center" indent="1"/>
    </xf>
    <xf numFmtId="3" fontId="38" fillId="0" borderId="101" xfId="1" applyNumberFormat="1" applyFont="1" applyBorder="1" applyAlignment="1">
      <alignment horizontal="center" vertical="center" wrapText="1"/>
    </xf>
    <xf numFmtId="3" fontId="51" fillId="0" borderId="25" xfId="1" applyNumberFormat="1" applyFont="1" applyBorder="1" applyAlignment="1">
      <alignment horizontal="center" vertical="center" wrapText="1"/>
    </xf>
    <xf numFmtId="49" fontId="62" fillId="0" borderId="27" xfId="1" applyNumberFormat="1" applyFont="1" applyBorder="1" applyAlignment="1">
      <alignment horizontal="left" vertical="center" indent="1"/>
    </xf>
    <xf numFmtId="0" fontId="21" fillId="0" borderId="0" xfId="31" applyFont="1" applyAlignment="1">
      <alignment vertical="center"/>
    </xf>
    <xf numFmtId="3" fontId="40" fillId="0" borderId="59" xfId="1" applyNumberFormat="1" applyFont="1" applyFill="1" applyBorder="1" applyAlignment="1">
      <alignment horizontal="center" vertical="center"/>
    </xf>
    <xf numFmtId="0" fontId="19" fillId="0" borderId="0" xfId="31" applyFont="1" applyBorder="1" applyAlignment="1">
      <alignment vertical="center"/>
    </xf>
    <xf numFmtId="0" fontId="71" fillId="0" borderId="0" xfId="1" applyFont="1" applyFill="1" applyBorder="1" applyAlignment="1"/>
    <xf numFmtId="0" fontId="43" fillId="0" borderId="58" xfId="1" applyFont="1" applyFill="1" applyBorder="1" applyAlignment="1">
      <alignment horizontal="right" vertical="center" wrapText="1"/>
    </xf>
    <xf numFmtId="0" fontId="43" fillId="0" borderId="15" xfId="1" applyFont="1" applyFill="1" applyBorder="1" applyAlignment="1">
      <alignment vertical="center" wrapText="1"/>
    </xf>
    <xf numFmtId="0" fontId="43" fillId="0" borderId="11" xfId="1" applyFont="1" applyFill="1" applyBorder="1" applyAlignment="1">
      <alignment horizontal="right" vertical="center" wrapText="1"/>
    </xf>
    <xf numFmtId="0" fontId="43" fillId="0" borderId="56" xfId="1" applyFont="1" applyFill="1" applyBorder="1" applyAlignment="1">
      <alignment vertical="center" wrapText="1"/>
    </xf>
    <xf numFmtId="49" fontId="38" fillId="0" borderId="31" xfId="1" applyNumberFormat="1" applyFont="1" applyBorder="1" applyAlignment="1">
      <alignment horizontal="left" vertical="center" indent="1"/>
    </xf>
    <xf numFmtId="49" fontId="38" fillId="0" borderId="35" xfId="1" applyNumberFormat="1" applyFont="1" applyBorder="1" applyAlignment="1">
      <alignment horizontal="left" vertical="center" indent="1"/>
    </xf>
    <xf numFmtId="49" fontId="40" fillId="0" borderId="19" xfId="1" applyNumberFormat="1" applyFont="1" applyBorder="1" applyAlignment="1">
      <alignment horizontal="left" vertical="center"/>
    </xf>
    <xf numFmtId="3" fontId="40" fillId="0" borderId="20" xfId="1" applyNumberFormat="1" applyFont="1" applyBorder="1" applyAlignment="1">
      <alignment horizontal="center" vertical="center" wrapText="1"/>
    </xf>
    <xf numFmtId="3" fontId="40" fillId="0" borderId="21" xfId="1" applyNumberFormat="1" applyFont="1" applyBorder="1" applyAlignment="1">
      <alignment horizontal="center" vertical="center" wrapText="1"/>
    </xf>
    <xf numFmtId="0" fontId="40" fillId="0" borderId="0" xfId="1" applyFont="1" applyAlignment="1">
      <alignment vertical="center"/>
    </xf>
    <xf numFmtId="3" fontId="51" fillId="0" borderId="24" xfId="1" applyNumberFormat="1" applyFont="1" applyBorder="1" applyAlignment="1">
      <alignment horizontal="center" vertical="center" wrapText="1"/>
    </xf>
    <xf numFmtId="0" fontId="51" fillId="0" borderId="0" xfId="1" applyFont="1" applyAlignment="1">
      <alignment vertical="center"/>
    </xf>
    <xf numFmtId="49" fontId="40" fillId="0" borderId="11" xfId="1" applyNumberFormat="1" applyFont="1" applyBorder="1" applyAlignment="1">
      <alignment vertical="center"/>
    </xf>
    <xf numFmtId="3" fontId="40" fillId="0" borderId="12" xfId="1" applyNumberFormat="1" applyFont="1" applyBorder="1" applyAlignment="1">
      <alignment horizontal="center" vertical="center" wrapText="1"/>
    </xf>
    <xf numFmtId="3" fontId="40" fillId="0" borderId="13" xfId="1" applyNumberFormat="1" applyFont="1" applyBorder="1" applyAlignment="1">
      <alignment horizontal="center" vertical="center" wrapText="1"/>
    </xf>
    <xf numFmtId="49" fontId="38" fillId="0" borderId="27" xfId="1" quotePrefix="1" applyNumberFormat="1" applyFont="1" applyBorder="1" applyAlignment="1">
      <alignment horizontal="left" vertical="center" indent="1"/>
    </xf>
    <xf numFmtId="171" fontId="40" fillId="0" borderId="22" xfId="1" applyNumberFormat="1" applyFont="1" applyBorder="1" applyAlignment="1">
      <alignment horizontal="center" vertical="center" wrapText="1"/>
    </xf>
    <xf numFmtId="171" fontId="40" fillId="0" borderId="14" xfId="1" applyNumberFormat="1" applyFont="1" applyBorder="1" applyAlignment="1">
      <alignment horizontal="center" vertical="center" wrapText="1"/>
    </xf>
    <xf numFmtId="171" fontId="51" fillId="0" borderId="26" xfId="1" applyNumberFormat="1" applyFont="1" applyBorder="1" applyAlignment="1">
      <alignment horizontal="center" vertical="center" wrapText="1"/>
    </xf>
    <xf numFmtId="3" fontId="51" fillId="0" borderId="81" xfId="1" applyNumberFormat="1" applyFont="1" applyBorder="1" applyAlignment="1">
      <alignment horizontal="center" vertical="center" wrapText="1"/>
    </xf>
    <xf numFmtId="3" fontId="40" fillId="0" borderId="12" xfId="15" applyNumberFormat="1" applyFont="1" applyFill="1" applyBorder="1" applyAlignment="1">
      <alignment horizontal="center" vertical="center"/>
    </xf>
    <xf numFmtId="3" fontId="40" fillId="0" borderId="13" xfId="15" applyNumberFormat="1" applyFont="1" applyFill="1" applyBorder="1" applyAlignment="1">
      <alignment horizontal="center" vertical="center"/>
    </xf>
    <xf numFmtId="3" fontId="40" fillId="0" borderId="14" xfId="15" applyNumberFormat="1" applyFont="1" applyFill="1" applyBorder="1" applyAlignment="1">
      <alignment horizontal="center" vertical="center"/>
    </xf>
    <xf numFmtId="3" fontId="65" fillId="0" borderId="0" xfId="15" applyNumberFormat="1" applyFont="1" applyFill="1" applyAlignment="1">
      <alignment vertical="center"/>
    </xf>
    <xf numFmtId="49" fontId="51" fillId="0" borderId="71" xfId="1" applyNumberFormat="1" applyFont="1" applyBorder="1" applyAlignment="1">
      <alignment horizontal="left" vertical="center"/>
    </xf>
    <xf numFmtId="3" fontId="51" fillId="0" borderId="77" xfId="15" applyNumberFormat="1" applyFont="1" applyFill="1" applyBorder="1" applyAlignment="1">
      <alignment horizontal="center" vertical="center"/>
    </xf>
    <xf numFmtId="3" fontId="51" fillId="0" borderId="73" xfId="15" applyNumberFormat="1" applyFont="1" applyFill="1" applyBorder="1" applyAlignment="1">
      <alignment horizontal="center" vertical="center"/>
    </xf>
    <xf numFmtId="3" fontId="51" fillId="0" borderId="76" xfId="15" applyNumberFormat="1" applyFont="1" applyFill="1" applyBorder="1" applyAlignment="1">
      <alignment horizontal="center" vertical="center"/>
    </xf>
    <xf numFmtId="0" fontId="51" fillId="0" borderId="0" xfId="15" applyFont="1" applyFill="1"/>
    <xf numFmtId="0" fontId="51" fillId="0" borderId="0" xfId="15" applyFont="1" applyFill="1" applyAlignment="1">
      <alignment vertical="center"/>
    </xf>
    <xf numFmtId="49" fontId="38" fillId="0" borderId="27" xfId="15" applyNumberFormat="1" applyFont="1" applyFill="1" applyBorder="1" applyAlignment="1">
      <alignment horizontal="left" vertical="center" indent="1"/>
    </xf>
    <xf numFmtId="49" fontId="38" fillId="0" borderId="35" xfId="15" applyNumberFormat="1" applyFont="1" applyFill="1" applyBorder="1" applyAlignment="1">
      <alignment horizontal="left" vertical="center" indent="1"/>
    </xf>
    <xf numFmtId="49" fontId="38" fillId="0" borderId="57" xfId="15" applyNumberFormat="1" applyFont="1" applyFill="1" applyBorder="1" applyAlignment="1">
      <alignment horizontal="left" vertical="center" indent="1"/>
    </xf>
    <xf numFmtId="3" fontId="47" fillId="0" borderId="40" xfId="15" applyNumberFormat="1" applyFont="1" applyFill="1" applyBorder="1" applyAlignment="1">
      <alignment horizontal="center" vertical="center" wrapText="1"/>
    </xf>
    <xf numFmtId="3" fontId="47" fillId="0" borderId="41" xfId="15" applyNumberFormat="1" applyFont="1" applyFill="1" applyBorder="1" applyAlignment="1">
      <alignment horizontal="center" vertical="center" wrapText="1"/>
    </xf>
    <xf numFmtId="3" fontId="47" fillId="0" borderId="42" xfId="15" applyNumberFormat="1" applyFont="1" applyFill="1" applyBorder="1" applyAlignment="1">
      <alignment horizontal="center" vertical="center" wrapText="1"/>
    </xf>
    <xf numFmtId="3" fontId="51" fillId="0" borderId="23" xfId="1" applyNumberFormat="1" applyFont="1" applyBorder="1" applyAlignment="1">
      <alignment horizontal="center" vertical="center" wrapText="1"/>
    </xf>
    <xf numFmtId="3" fontId="73" fillId="0" borderId="25" xfId="1" applyNumberFormat="1" applyFont="1" applyBorder="1" applyAlignment="1">
      <alignment horizontal="center" vertical="center" wrapText="1"/>
    </xf>
    <xf numFmtId="3" fontId="73" fillId="0" borderId="81" xfId="1" applyNumberFormat="1" applyFont="1" applyBorder="1" applyAlignment="1">
      <alignment horizontal="center" vertical="center" wrapText="1"/>
    </xf>
    <xf numFmtId="49" fontId="51" fillId="0" borderId="69" xfId="1" applyNumberFormat="1" applyFont="1" applyBorder="1" applyAlignment="1">
      <alignment horizontal="left" vertical="center"/>
    </xf>
    <xf numFmtId="49" fontId="38" fillId="0" borderId="31" xfId="15" applyNumberFormat="1" applyFont="1" applyFill="1" applyBorder="1" applyAlignment="1">
      <alignment horizontal="left" vertical="center" indent="1"/>
    </xf>
    <xf numFmtId="3" fontId="38" fillId="0" borderId="32" xfId="15" applyNumberFormat="1" applyFont="1" applyFill="1" applyBorder="1" applyAlignment="1">
      <alignment horizontal="center" vertical="center"/>
    </xf>
    <xf numFmtId="3" fontId="38" fillId="0" borderId="33" xfId="15" applyNumberFormat="1" applyFont="1" applyFill="1" applyBorder="1" applyAlignment="1">
      <alignment horizontal="center" vertical="center"/>
    </xf>
    <xf numFmtId="3" fontId="38" fillId="0" borderId="34" xfId="15" applyNumberFormat="1" applyFont="1" applyFill="1" applyBorder="1" applyAlignment="1">
      <alignment horizontal="center" vertical="center"/>
    </xf>
    <xf numFmtId="49" fontId="43" fillId="0" borderId="11" xfId="15" applyNumberFormat="1" applyFont="1" applyFill="1" applyBorder="1" applyAlignment="1">
      <alignment horizontal="right" vertical="center" wrapText="1"/>
    </xf>
    <xf numFmtId="49" fontId="43" fillId="0" borderId="15" xfId="15" applyNumberFormat="1" applyFont="1" applyFill="1" applyBorder="1" applyAlignment="1">
      <alignment horizontal="left" vertical="center" wrapText="1"/>
    </xf>
    <xf numFmtId="3" fontId="51" fillId="0" borderId="103" xfId="1" applyNumberFormat="1" applyFont="1" applyBorder="1" applyAlignment="1">
      <alignment horizontal="center" vertical="center" wrapText="1"/>
    </xf>
    <xf numFmtId="3" fontId="38" fillId="0" borderId="30" xfId="1" applyNumberFormat="1" applyFont="1" applyBorder="1" applyAlignment="1">
      <alignment horizontal="center" vertical="center" wrapText="1"/>
    </xf>
    <xf numFmtId="3" fontId="51" fillId="0" borderId="26" xfId="1" applyNumberFormat="1" applyFont="1" applyBorder="1" applyAlignment="1">
      <alignment horizontal="center" vertical="center" wrapText="1"/>
    </xf>
    <xf numFmtId="3" fontId="62" fillId="0" borderId="30" xfId="1" applyNumberFormat="1" applyFont="1" applyBorder="1" applyAlignment="1">
      <alignment horizontal="center" vertical="center" wrapText="1"/>
    </xf>
    <xf numFmtId="3" fontId="40" fillId="0" borderId="42" xfId="1" applyNumberFormat="1" applyFont="1" applyFill="1" applyBorder="1" applyAlignment="1">
      <alignment horizontal="center" vertical="center"/>
    </xf>
    <xf numFmtId="0" fontId="34" fillId="0" borderId="0" xfId="1" applyFont="1" applyBorder="1"/>
    <xf numFmtId="0" fontId="33" fillId="0" borderId="47" xfId="1" applyFont="1" applyFill="1" applyBorder="1" applyAlignment="1">
      <alignment horizontal="center" vertical="center"/>
    </xf>
    <xf numFmtId="0" fontId="33" fillId="0" borderId="17" xfId="1" applyFont="1" applyFill="1" applyBorder="1" applyAlignment="1">
      <alignment horizontal="center" vertical="center"/>
    </xf>
    <xf numFmtId="0" fontId="33" fillId="0" borderId="18" xfId="1" applyFont="1" applyFill="1" applyBorder="1" applyAlignment="1">
      <alignment horizontal="center" vertical="center"/>
    </xf>
    <xf numFmtId="0" fontId="35" fillId="0" borderId="0" xfId="1" applyFont="1" applyBorder="1"/>
    <xf numFmtId="3" fontId="51" fillId="0" borderId="49" xfId="1" applyNumberFormat="1" applyFont="1" applyBorder="1" applyAlignment="1">
      <alignment horizontal="center" vertical="center"/>
    </xf>
    <xf numFmtId="3" fontId="51" fillId="0" borderId="21" xfId="1" applyNumberFormat="1" applyFont="1" applyBorder="1" applyAlignment="1">
      <alignment horizontal="center" vertical="center"/>
    </xf>
    <xf numFmtId="171" fontId="51" fillId="0" borderId="50" xfId="1" applyNumberFormat="1" applyFont="1" applyBorder="1" applyAlignment="1">
      <alignment horizontal="center" vertical="center"/>
    </xf>
    <xf numFmtId="0" fontId="51" fillId="0" borderId="0" xfId="1" applyFont="1" applyAlignment="1">
      <alignment vertical="center" wrapText="1"/>
    </xf>
    <xf numFmtId="0" fontId="38" fillId="0" borderId="0" xfId="1" applyFont="1" applyAlignment="1">
      <alignment vertical="center" wrapText="1"/>
    </xf>
    <xf numFmtId="3" fontId="38" fillId="0" borderId="104" xfId="1" applyNumberFormat="1" applyFont="1" applyBorder="1" applyAlignment="1">
      <alignment horizontal="center" vertical="center" wrapText="1"/>
    </xf>
    <xf numFmtId="49" fontId="38" fillId="0" borderId="105" xfId="1" applyNumberFormat="1" applyFont="1" applyBorder="1" applyAlignment="1">
      <alignment horizontal="left" vertical="center" indent="1"/>
    </xf>
    <xf numFmtId="3" fontId="38" fillId="0" borderId="106" xfId="1" applyNumberFormat="1" applyFont="1" applyBorder="1" applyAlignment="1">
      <alignment horizontal="center" vertical="center" wrapText="1"/>
    </xf>
    <xf numFmtId="3" fontId="38" fillId="0" borderId="107" xfId="1" applyNumberFormat="1" applyFont="1" applyBorder="1" applyAlignment="1">
      <alignment horizontal="center" vertical="center" wrapText="1"/>
    </xf>
    <xf numFmtId="171" fontId="38" fillId="0" borderId="108" xfId="1" applyNumberFormat="1" applyFont="1" applyBorder="1" applyAlignment="1">
      <alignment horizontal="center" vertical="center" wrapText="1"/>
    </xf>
    <xf numFmtId="0" fontId="74" fillId="0" borderId="0" xfId="1" applyFont="1" applyBorder="1"/>
    <xf numFmtId="0" fontId="67" fillId="0" borderId="16" xfId="1" applyFont="1" applyFill="1" applyBorder="1" applyAlignment="1">
      <alignment horizontal="center" vertical="center"/>
    </xf>
    <xf numFmtId="0" fontId="67" fillId="0" borderId="17" xfId="1" applyFont="1" applyFill="1" applyBorder="1" applyAlignment="1">
      <alignment horizontal="center" vertical="center"/>
    </xf>
    <xf numFmtId="0" fontId="67" fillId="0" borderId="18" xfId="1" applyFont="1" applyFill="1" applyBorder="1" applyAlignment="1">
      <alignment horizontal="center" vertical="center"/>
    </xf>
    <xf numFmtId="49" fontId="73" fillId="0" borderId="23" xfId="1" applyNumberFormat="1" applyFont="1" applyBorder="1" applyAlignment="1">
      <alignment horizontal="left" vertical="center"/>
    </xf>
    <xf numFmtId="3" fontId="73" fillId="0" borderId="99" xfId="1" applyNumberFormat="1" applyFont="1" applyBorder="1" applyAlignment="1">
      <alignment horizontal="center" vertical="center" wrapText="1"/>
    </xf>
    <xf numFmtId="171" fontId="73" fillId="0" borderId="90" xfId="1" applyNumberFormat="1" applyFont="1" applyBorder="1" applyAlignment="1">
      <alignment horizontal="center" vertical="center" wrapText="1"/>
    </xf>
    <xf numFmtId="0" fontId="73" fillId="0" borderId="0" xfId="1" applyFont="1" applyAlignment="1">
      <alignment vertical="center" wrapText="1"/>
    </xf>
    <xf numFmtId="3" fontId="51" fillId="0" borderId="50" xfId="1" applyNumberFormat="1" applyFont="1" applyBorder="1" applyAlignment="1">
      <alignment horizontal="center" vertical="center"/>
    </xf>
    <xf numFmtId="3" fontId="51" fillId="0" borderId="79" xfId="1" applyNumberFormat="1" applyFont="1" applyBorder="1" applyAlignment="1">
      <alignment horizontal="center" vertical="center"/>
    </xf>
    <xf numFmtId="3" fontId="38" fillId="0" borderId="110" xfId="1" applyNumberFormat="1" applyFont="1" applyBorder="1" applyAlignment="1">
      <alignment horizontal="center" vertical="center" wrapText="1"/>
    </xf>
    <xf numFmtId="3" fontId="51" fillId="0" borderId="69" xfId="1" applyNumberFormat="1" applyFont="1" applyBorder="1" applyAlignment="1">
      <alignment horizontal="center" vertical="center"/>
    </xf>
    <xf numFmtId="3" fontId="73" fillId="0" borderId="23" xfId="1" applyNumberFormat="1" applyFont="1" applyBorder="1" applyAlignment="1">
      <alignment horizontal="center" vertical="center" wrapText="1"/>
    </xf>
    <xf numFmtId="3" fontId="38" fillId="0" borderId="105" xfId="1" applyNumberFormat="1" applyFont="1" applyBorder="1" applyAlignment="1">
      <alignment horizontal="center" vertical="center" wrapText="1"/>
    </xf>
    <xf numFmtId="49" fontId="38" fillId="0" borderId="27" xfId="1" applyNumberFormat="1" applyFont="1" applyBorder="1" applyAlignment="1">
      <alignment horizontal="left" vertical="center"/>
    </xf>
    <xf numFmtId="49" fontId="38" fillId="0" borderId="35" xfId="1" applyNumberFormat="1" applyFont="1" applyBorder="1" applyAlignment="1">
      <alignment horizontal="left" vertical="center"/>
    </xf>
    <xf numFmtId="49" fontId="38" fillId="0" borderId="27" xfId="1" quotePrefix="1" applyNumberFormat="1" applyFont="1" applyBorder="1" applyAlignment="1">
      <alignment horizontal="left" vertical="center"/>
    </xf>
    <xf numFmtId="3" fontId="51" fillId="0" borderId="99" xfId="1" applyNumberFormat="1" applyFont="1" applyBorder="1" applyAlignment="1">
      <alignment horizontal="center" vertical="center"/>
    </xf>
    <xf numFmtId="3" fontId="51" fillId="0" borderId="25" xfId="1" applyNumberFormat="1" applyFont="1" applyBorder="1" applyAlignment="1">
      <alignment horizontal="center" vertical="center"/>
    </xf>
    <xf numFmtId="3" fontId="51" fillId="0" borderId="90" xfId="1" applyNumberFormat="1" applyFont="1" applyBorder="1" applyAlignment="1">
      <alignment horizontal="center" vertical="center"/>
    </xf>
    <xf numFmtId="3" fontId="38" fillId="0" borderId="101" xfId="1" applyNumberFormat="1" applyFont="1" applyBorder="1" applyAlignment="1">
      <alignment horizontal="center" vertical="center"/>
    </xf>
    <xf numFmtId="3" fontId="38" fillId="0" borderId="29" xfId="1" applyNumberFormat="1" applyFont="1" applyBorder="1" applyAlignment="1">
      <alignment horizontal="center" vertical="center"/>
    </xf>
    <xf numFmtId="3" fontId="38" fillId="0" borderId="87" xfId="1" applyNumberFormat="1" applyFont="1" applyBorder="1" applyAlignment="1">
      <alignment horizontal="center" vertical="center"/>
    </xf>
    <xf numFmtId="3" fontId="38" fillId="0" borderId="104" xfId="1" applyNumberFormat="1" applyFont="1" applyBorder="1" applyAlignment="1">
      <alignment horizontal="center" vertical="center"/>
    </xf>
    <xf numFmtId="3" fontId="38" fillId="0" borderId="37" xfId="1" applyNumberFormat="1" applyFont="1" applyBorder="1" applyAlignment="1">
      <alignment horizontal="center" vertical="center"/>
    </xf>
    <xf numFmtId="3" fontId="38" fillId="0" borderId="92" xfId="1" applyNumberFormat="1" applyFont="1" applyBorder="1" applyAlignment="1">
      <alignment horizontal="center" vertical="center"/>
    </xf>
    <xf numFmtId="3" fontId="73" fillId="0" borderId="99" xfId="1" applyNumberFormat="1" applyFont="1" applyBorder="1" applyAlignment="1">
      <alignment horizontal="center" vertical="center"/>
    </xf>
    <xf numFmtId="3" fontId="73" fillId="0" borderId="25" xfId="1" applyNumberFormat="1" applyFont="1" applyBorder="1" applyAlignment="1">
      <alignment horizontal="center" vertical="center"/>
    </xf>
    <xf numFmtId="3" fontId="73" fillId="0" borderId="90" xfId="1" applyNumberFormat="1" applyFont="1" applyBorder="1" applyAlignment="1">
      <alignment horizontal="center" vertical="center"/>
    </xf>
    <xf numFmtId="0" fontId="73" fillId="0" borderId="0" xfId="1" applyFont="1" applyAlignment="1">
      <alignment vertical="center"/>
    </xf>
    <xf numFmtId="3" fontId="51" fillId="0" borderId="81" xfId="1" applyNumberFormat="1" applyFont="1" applyBorder="1" applyAlignment="1">
      <alignment horizontal="center" vertical="center"/>
    </xf>
    <xf numFmtId="3" fontId="38" fillId="0" borderId="82" xfId="1" applyNumberFormat="1" applyFont="1" applyBorder="1" applyAlignment="1">
      <alignment horizontal="center" vertical="center"/>
    </xf>
    <xf numFmtId="3" fontId="38" fillId="0" borderId="84" xfId="1" applyNumberFormat="1" applyFont="1" applyBorder="1" applyAlignment="1">
      <alignment horizontal="center" vertical="center"/>
    </xf>
    <xf numFmtId="3" fontId="73" fillId="0" borderId="81" xfId="1" applyNumberFormat="1" applyFont="1" applyBorder="1" applyAlignment="1">
      <alignment horizontal="center" vertical="center"/>
    </xf>
    <xf numFmtId="3" fontId="51" fillId="0" borderId="23" xfId="1" applyNumberFormat="1" applyFont="1" applyBorder="1" applyAlignment="1">
      <alignment horizontal="center" vertical="center"/>
    </xf>
    <xf numFmtId="3" fontId="38" fillId="0" borderId="27" xfId="1" applyNumberFormat="1" applyFont="1" applyBorder="1" applyAlignment="1">
      <alignment horizontal="center" vertical="center"/>
    </xf>
    <xf numFmtId="3" fontId="38" fillId="0" borderId="35" xfId="1" applyNumberFormat="1" applyFont="1" applyBorder="1" applyAlignment="1">
      <alignment horizontal="center" vertical="center"/>
    </xf>
    <xf numFmtId="3" fontId="73" fillId="0" borderId="23" xfId="1" applyNumberFormat="1" applyFont="1" applyBorder="1" applyAlignment="1">
      <alignment horizontal="center" vertical="center"/>
    </xf>
    <xf numFmtId="0" fontId="43" fillId="0" borderId="69" xfId="1" applyFont="1" applyFill="1" applyBorder="1" applyAlignment="1">
      <alignment vertical="center" wrapText="1"/>
    </xf>
    <xf numFmtId="0" fontId="43" fillId="0" borderId="11" xfId="1" applyFont="1" applyFill="1" applyBorder="1" applyAlignment="1">
      <alignment horizontal="right" vertical="center"/>
    </xf>
    <xf numFmtId="0" fontId="77" fillId="0" borderId="0" xfId="1" applyFont="1" applyBorder="1"/>
    <xf numFmtId="0" fontId="22" fillId="0" borderId="0" xfId="8" applyFont="1" applyBorder="1" applyAlignment="1">
      <alignment horizontal="left"/>
    </xf>
    <xf numFmtId="0" fontId="23" fillId="0" borderId="0" xfId="8" applyFont="1" applyBorder="1" applyAlignment="1">
      <alignment horizontal="left"/>
    </xf>
    <xf numFmtId="0" fontId="23" fillId="0" borderId="0" xfId="8" applyFont="1" applyBorder="1"/>
    <xf numFmtId="0" fontId="48" fillId="0" borderId="0" xfId="8" applyFont="1" applyBorder="1"/>
    <xf numFmtId="0" fontId="30" fillId="0" borderId="0" xfId="8" applyFont="1" applyBorder="1"/>
    <xf numFmtId="0" fontId="80" fillId="0" borderId="0" xfId="1" applyFont="1" applyBorder="1"/>
    <xf numFmtId="49" fontId="58" fillId="0" borderId="0" xfId="1" applyNumberFormat="1" applyFont="1" applyBorder="1" applyAlignment="1">
      <alignment vertical="top"/>
    </xf>
    <xf numFmtId="0" fontId="53" fillId="0" borderId="0" xfId="1" applyFont="1" applyBorder="1" applyAlignment="1">
      <alignment horizontal="left" vertical="top" wrapText="1"/>
    </xf>
    <xf numFmtId="0" fontId="53" fillId="0" borderId="0" xfId="1" applyFont="1" applyBorder="1"/>
    <xf numFmtId="0" fontId="81" fillId="0" borderId="0" xfId="1" applyFont="1" applyBorder="1" applyAlignment="1">
      <alignment vertical="center"/>
    </xf>
    <xf numFmtId="0" fontId="53" fillId="0" borderId="0" xfId="1" applyFont="1" applyBorder="1" applyAlignment="1">
      <alignment vertical="top"/>
    </xf>
    <xf numFmtId="0" fontId="58" fillId="0" borderId="0" xfId="1" applyFont="1" applyBorder="1" applyAlignment="1">
      <alignment vertical="top" wrapText="1"/>
    </xf>
    <xf numFmtId="0" fontId="53" fillId="0" borderId="0" xfId="1" applyFont="1" applyBorder="1" applyAlignment="1"/>
    <xf numFmtId="0" fontId="58" fillId="0" borderId="0" xfId="1" applyFont="1" applyBorder="1" applyAlignment="1">
      <alignment horizontal="left" wrapText="1"/>
    </xf>
    <xf numFmtId="0" fontId="83" fillId="2" borderId="0" xfId="15" applyFont="1" applyFill="1" applyBorder="1" applyAlignment="1">
      <alignment horizontal="center"/>
    </xf>
    <xf numFmtId="0" fontId="38" fillId="2" borderId="0" xfId="15" applyFont="1" applyFill="1" applyBorder="1"/>
    <xf numFmtId="0" fontId="84" fillId="2" borderId="0" xfId="15" applyFont="1" applyFill="1" applyBorder="1" applyAlignment="1">
      <alignment horizontal="center"/>
    </xf>
    <xf numFmtId="0" fontId="85" fillId="2" borderId="0" xfId="15" applyFont="1" applyFill="1" applyBorder="1" applyAlignment="1">
      <alignment horizontal="center"/>
    </xf>
    <xf numFmtId="0" fontId="78" fillId="2" borderId="0" xfId="15" applyFont="1" applyFill="1" applyBorder="1" applyAlignment="1">
      <alignment horizontal="center"/>
    </xf>
    <xf numFmtId="0" fontId="84" fillId="0" borderId="0" xfId="15" applyFont="1" applyBorder="1" applyAlignment="1">
      <alignment horizontal="center"/>
    </xf>
    <xf numFmtId="0" fontId="86" fillId="2" borderId="0" xfId="1" applyFont="1" applyFill="1" applyBorder="1" applyAlignment="1">
      <alignment horizontal="center" vertical="center" wrapText="1"/>
    </xf>
    <xf numFmtId="0" fontId="87" fillId="2" borderId="0" xfId="1" quotePrefix="1" applyFont="1" applyFill="1" applyAlignment="1">
      <alignment horizontal="justify" vertical="top" wrapText="1"/>
    </xf>
    <xf numFmtId="0" fontId="38" fillId="2" borderId="0" xfId="1" applyFont="1" applyFill="1"/>
    <xf numFmtId="0" fontId="89" fillId="2" borderId="0" xfId="1" applyFont="1" applyFill="1" applyAlignment="1">
      <alignment horizontal="justify" vertical="top" wrapText="1"/>
    </xf>
    <xf numFmtId="0" fontId="90" fillId="2" borderId="0" xfId="1" applyFont="1" applyFill="1" applyAlignment="1">
      <alignment horizontal="center" vertical="center"/>
    </xf>
    <xf numFmtId="0" fontId="87" fillId="2" borderId="0" xfId="1" applyFont="1" applyFill="1" applyAlignment="1">
      <alignment horizontal="justify" vertical="top" wrapText="1"/>
    </xf>
    <xf numFmtId="0" fontId="47" fillId="4" borderId="1" xfId="1" applyFont="1" applyFill="1" applyBorder="1" applyAlignment="1">
      <alignment horizontal="left" vertical="center" wrapText="1" indent="1"/>
    </xf>
    <xf numFmtId="0" fontId="87" fillId="2" borderId="0" xfId="1" applyFont="1" applyFill="1" applyAlignment="1">
      <alignment horizontal="left" indent="3"/>
    </xf>
    <xf numFmtId="0" fontId="87" fillId="2" borderId="0" xfId="1" applyFont="1" applyFill="1" applyAlignment="1">
      <alignment horizontal="left" indent="1"/>
    </xf>
    <xf numFmtId="0" fontId="87" fillId="2" borderId="0" xfId="1" applyFont="1" applyFill="1" applyAlignment="1">
      <alignment vertical="center" wrapText="1"/>
    </xf>
    <xf numFmtId="0" fontId="87" fillId="2" borderId="0" xfId="1" quotePrefix="1" applyFont="1" applyFill="1" applyAlignment="1">
      <alignment horizontal="left" vertical="center" wrapText="1" indent="1"/>
    </xf>
    <xf numFmtId="0" fontId="87" fillId="2" borderId="0" xfId="1" applyFont="1" applyFill="1" applyAlignment="1">
      <alignment horizontal="justify" vertical="justify" wrapText="1"/>
    </xf>
    <xf numFmtId="0" fontId="88" fillId="2" borderId="0" xfId="1" quotePrefix="1" applyFont="1" applyFill="1" applyAlignment="1">
      <alignment horizontal="left" vertical="top" wrapText="1" indent="1"/>
    </xf>
    <xf numFmtId="0" fontId="92" fillId="0" borderId="0" xfId="15" applyFont="1"/>
    <xf numFmtId="0" fontId="93" fillId="0" borderId="0" xfId="15" applyFont="1" applyBorder="1" applyAlignment="1">
      <alignment horizontal="right"/>
    </xf>
    <xf numFmtId="0" fontId="93" fillId="0" borderId="4" xfId="15" applyFont="1" applyBorder="1" applyAlignment="1">
      <alignment horizontal="right"/>
    </xf>
    <xf numFmtId="0" fontId="93" fillId="0" borderId="0" xfId="15" applyFont="1"/>
    <xf numFmtId="0" fontId="93" fillId="0" borderId="0" xfId="15" applyFont="1" applyBorder="1"/>
    <xf numFmtId="0" fontId="82" fillId="0" borderId="0" xfId="15" applyFont="1" applyBorder="1" applyAlignment="1">
      <alignment horizontal="right"/>
    </xf>
    <xf numFmtId="0" fontId="94" fillId="0" borderId="4" xfId="15" applyFont="1" applyBorder="1" applyAlignment="1">
      <alignment horizontal="right"/>
    </xf>
    <xf numFmtId="0" fontId="96" fillId="0" borderId="0" xfId="15" applyFont="1" applyBorder="1"/>
    <xf numFmtId="0" fontId="97" fillId="0" borderId="0" xfId="15" applyFont="1" applyBorder="1" applyAlignment="1">
      <alignment horizontal="right"/>
    </xf>
    <xf numFmtId="0" fontId="98" fillId="0" borderId="4" xfId="15" applyFont="1" applyBorder="1" applyAlignment="1">
      <alignment horizontal="right"/>
    </xf>
    <xf numFmtId="0" fontId="96" fillId="0" borderId="0" xfId="15" applyFont="1"/>
    <xf numFmtId="0" fontId="92" fillId="0" borderId="0" xfId="1" applyFont="1"/>
    <xf numFmtId="0" fontId="93" fillId="0" borderId="0" xfId="1" applyFont="1" applyBorder="1" applyAlignment="1">
      <alignment horizontal="right"/>
    </xf>
    <xf numFmtId="0" fontId="93" fillId="0" borderId="4" xfId="1" applyFont="1" applyBorder="1" applyAlignment="1">
      <alignment horizontal="right"/>
    </xf>
    <xf numFmtId="0" fontId="93" fillId="0" borderId="0" xfId="1" applyFont="1"/>
    <xf numFmtId="0" fontId="93" fillId="0" borderId="0" xfId="1" applyFont="1" applyBorder="1"/>
    <xf numFmtId="0" fontId="82" fillId="0" borderId="0" xfId="1" applyFont="1" applyBorder="1" applyAlignment="1">
      <alignment horizontal="right"/>
    </xf>
    <xf numFmtId="0" fontId="94" fillId="0" borderId="4" xfId="1" applyFont="1" applyBorder="1" applyAlignment="1">
      <alignment horizontal="right"/>
    </xf>
    <xf numFmtId="0" fontId="96" fillId="0" borderId="0" xfId="1" applyFont="1" applyBorder="1"/>
    <xf numFmtId="0" fontId="97" fillId="0" borderId="0" xfId="1" applyFont="1" applyBorder="1" applyAlignment="1">
      <alignment horizontal="right"/>
    </xf>
    <xf numFmtId="0" fontId="98" fillId="0" borderId="4" xfId="1" applyFont="1" applyBorder="1" applyAlignment="1">
      <alignment horizontal="right"/>
    </xf>
    <xf numFmtId="0" fontId="96" fillId="0" borderId="0" xfId="1" applyFont="1"/>
    <xf numFmtId="49" fontId="44" fillId="7" borderId="75" xfId="8" applyNumberFormat="1" applyFont="1" applyFill="1" applyBorder="1" applyAlignment="1">
      <alignment horizontal="left" vertical="center"/>
    </xf>
    <xf numFmtId="49" fontId="43" fillId="0" borderId="15" xfId="8" applyNumberFormat="1" applyFont="1" applyFill="1" applyBorder="1" applyAlignment="1">
      <alignment vertical="center" wrapText="1"/>
    </xf>
    <xf numFmtId="49" fontId="44" fillId="7" borderId="73" xfId="8" applyNumberFormat="1" applyFont="1" applyFill="1" applyBorder="1" applyAlignment="1">
      <alignment horizontal="center" vertical="center"/>
    </xf>
    <xf numFmtId="49" fontId="44" fillId="7" borderId="76" xfId="8" applyNumberFormat="1" applyFont="1" applyFill="1" applyBorder="1" applyAlignment="1">
      <alignment horizontal="center" vertical="center"/>
    </xf>
    <xf numFmtId="0" fontId="30" fillId="0" borderId="0" xfId="8" applyFont="1" applyBorder="1" applyAlignment="1">
      <alignment horizontal="center"/>
    </xf>
    <xf numFmtId="3" fontId="46" fillId="0" borderId="54" xfId="8" applyNumberFormat="1" applyFont="1" applyFill="1" applyBorder="1" applyAlignment="1">
      <alignment horizontal="center" vertical="center"/>
    </xf>
    <xf numFmtId="3" fontId="46" fillId="0" borderId="51" xfId="8" applyNumberFormat="1" applyFont="1" applyFill="1" applyBorder="1" applyAlignment="1">
      <alignment horizontal="center" vertical="center"/>
    </xf>
    <xf numFmtId="0" fontId="49" fillId="0" borderId="0" xfId="8" applyFont="1" applyAlignment="1">
      <alignment vertical="center"/>
    </xf>
    <xf numFmtId="3" fontId="46" fillId="0" borderId="55" xfId="8" applyNumberFormat="1" applyFont="1" applyFill="1" applyBorder="1" applyAlignment="1">
      <alignment horizontal="center" vertical="center"/>
    </xf>
    <xf numFmtId="3" fontId="46" fillId="0" borderId="45" xfId="8" applyNumberFormat="1" applyFont="1" applyFill="1" applyBorder="1" applyAlignment="1">
      <alignment horizontal="center" vertical="center"/>
    </xf>
    <xf numFmtId="3" fontId="46" fillId="0" borderId="77" xfId="8" applyNumberFormat="1" applyFont="1" applyFill="1" applyBorder="1" applyAlignment="1">
      <alignment horizontal="center" vertical="center"/>
    </xf>
    <xf numFmtId="3" fontId="46" fillId="0" borderId="73" xfId="8" applyNumberFormat="1" applyFont="1" applyFill="1" applyBorder="1" applyAlignment="1">
      <alignment horizontal="center" vertical="center"/>
    </xf>
    <xf numFmtId="49" fontId="43" fillId="0" borderId="57" xfId="8" applyNumberFormat="1" applyFont="1" applyFill="1" applyBorder="1" applyAlignment="1">
      <alignment horizontal="right" vertical="center" wrapText="1"/>
    </xf>
    <xf numFmtId="49" fontId="43" fillId="0" borderId="11" xfId="8" applyNumberFormat="1" applyFont="1" applyFill="1" applyBorder="1" applyAlignment="1">
      <alignment horizontal="right" vertical="center"/>
    </xf>
    <xf numFmtId="3" fontId="49" fillId="0" borderId="52" xfId="8" applyNumberFormat="1" applyFont="1" applyFill="1" applyBorder="1" applyAlignment="1">
      <alignment horizontal="center" vertical="center"/>
    </xf>
    <xf numFmtId="3" fontId="49" fillId="0" borderId="46" xfId="8" applyNumberFormat="1" applyFont="1" applyFill="1" applyBorder="1" applyAlignment="1">
      <alignment horizontal="center" vertical="center"/>
    </xf>
    <xf numFmtId="3" fontId="49" fillId="0" borderId="76" xfId="8" applyNumberFormat="1" applyFont="1" applyFill="1" applyBorder="1" applyAlignment="1">
      <alignment horizontal="center" vertical="center"/>
    </xf>
    <xf numFmtId="171" fontId="46" fillId="0" borderId="51" xfId="8" applyNumberFormat="1" applyFont="1" applyFill="1" applyBorder="1" applyAlignment="1">
      <alignment horizontal="center" vertical="center"/>
    </xf>
    <xf numFmtId="171" fontId="49" fillId="0" borderId="52" xfId="8" applyNumberFormat="1" applyFont="1" applyFill="1" applyBorder="1" applyAlignment="1">
      <alignment horizontal="center" vertical="center"/>
    </xf>
    <xf numFmtId="171" fontId="46" fillId="0" borderId="55" xfId="8" applyNumberFormat="1" applyFont="1" applyFill="1" applyBorder="1" applyAlignment="1">
      <alignment horizontal="center" vertical="center"/>
    </xf>
    <xf numFmtId="171" fontId="46" fillId="0" borderId="45" xfId="8" applyNumberFormat="1" applyFont="1" applyFill="1" applyBorder="1" applyAlignment="1">
      <alignment horizontal="center" vertical="center"/>
    </xf>
    <xf numFmtId="171" fontId="49" fillId="0" borderId="46" xfId="8" applyNumberFormat="1" applyFont="1" applyFill="1" applyBorder="1" applyAlignment="1">
      <alignment horizontal="center" vertical="center"/>
    </xf>
    <xf numFmtId="171" fontId="46" fillId="0" borderId="77" xfId="8" applyNumberFormat="1" applyFont="1" applyFill="1" applyBorder="1" applyAlignment="1">
      <alignment horizontal="center" vertical="center"/>
    </xf>
    <xf numFmtId="171" fontId="46" fillId="0" borderId="73" xfId="8" applyNumberFormat="1" applyFont="1" applyFill="1" applyBorder="1" applyAlignment="1">
      <alignment horizontal="center" vertical="center"/>
    </xf>
    <xf numFmtId="171" fontId="49" fillId="0" borderId="76" xfId="8" applyNumberFormat="1" applyFont="1" applyFill="1" applyBorder="1" applyAlignment="1">
      <alignment horizontal="center" vertical="center"/>
    </xf>
    <xf numFmtId="0" fontId="57" fillId="0" borderId="0" xfId="31" applyFont="1" applyAlignment="1">
      <alignment vertical="center"/>
    </xf>
    <xf numFmtId="3" fontId="62" fillId="2" borderId="0" xfId="31" applyNumberFormat="1" applyFont="1" applyFill="1" applyBorder="1" applyAlignment="1">
      <alignment horizontal="center" vertical="center"/>
    </xf>
    <xf numFmtId="3" fontId="62" fillId="2" borderId="86" xfId="31" applyNumberFormat="1" applyFont="1" applyFill="1" applyBorder="1" applyAlignment="1">
      <alignment horizontal="center" vertical="center"/>
    </xf>
    <xf numFmtId="3" fontId="62" fillId="2" borderId="50" xfId="31" applyNumberFormat="1" applyFont="1" applyFill="1" applyBorder="1" applyAlignment="1">
      <alignment horizontal="center" vertical="center"/>
    </xf>
    <xf numFmtId="0" fontId="62" fillId="0" borderId="27" xfId="31" applyFont="1" applyFill="1" applyBorder="1" applyAlignment="1">
      <alignment horizontal="left" vertical="center" indent="1"/>
    </xf>
    <xf numFmtId="3" fontId="62" fillId="2" borderId="111" xfId="31" applyNumberFormat="1" applyFont="1" applyFill="1" applyBorder="1" applyAlignment="1">
      <alignment horizontal="center" vertical="center"/>
    </xf>
    <xf numFmtId="3" fontId="62" fillId="2" borderId="29" xfId="31" applyNumberFormat="1" applyFont="1" applyFill="1" applyBorder="1" applyAlignment="1">
      <alignment horizontal="center" vertical="center"/>
    </xf>
    <xf numFmtId="3" fontId="62" fillId="2" borderId="87" xfId="31" applyNumberFormat="1" applyFont="1" applyFill="1" applyBorder="1" applyAlignment="1">
      <alignment horizontal="center" vertical="center"/>
    </xf>
    <xf numFmtId="0" fontId="62" fillId="0" borderId="69" xfId="31" applyFont="1" applyFill="1" applyBorder="1" applyAlignment="1">
      <alignment horizontal="left" vertical="center" indent="1"/>
    </xf>
    <xf numFmtId="172" fontId="62" fillId="0" borderId="86" xfId="32" applyNumberFormat="1" applyFont="1" applyFill="1" applyBorder="1" applyAlignment="1">
      <alignment horizontal="center" vertical="center"/>
    </xf>
    <xf numFmtId="172" fontId="62" fillId="0" borderId="29" xfId="32" applyNumberFormat="1" applyFont="1" applyFill="1" applyBorder="1" applyAlignment="1">
      <alignment horizontal="center" vertical="center"/>
    </xf>
    <xf numFmtId="0" fontId="75" fillId="0" borderId="0" xfId="1" applyFont="1" applyAlignment="1">
      <alignment vertical="center"/>
    </xf>
    <xf numFmtId="49" fontId="75" fillId="0" borderId="19" xfId="1" applyNumberFormat="1" applyFont="1" applyBorder="1" applyAlignment="1">
      <alignment vertical="center"/>
    </xf>
    <xf numFmtId="3" fontId="75" fillId="0" borderId="19" xfId="1" applyNumberFormat="1" applyFont="1" applyBorder="1" applyAlignment="1">
      <alignment horizontal="center" vertical="center" wrapText="1"/>
    </xf>
    <xf numFmtId="3" fontId="75" fillId="0" borderId="20" xfId="1" applyNumberFormat="1" applyFont="1" applyBorder="1" applyAlignment="1">
      <alignment horizontal="center" vertical="center" wrapText="1"/>
    </xf>
    <xf numFmtId="3" fontId="100" fillId="0" borderId="21" xfId="1" applyNumberFormat="1" applyFont="1" applyBorder="1" applyAlignment="1">
      <alignment horizontal="center" vertical="center" wrapText="1"/>
    </xf>
    <xf numFmtId="3" fontId="100" fillId="0" borderId="79" xfId="1" applyNumberFormat="1" applyFont="1" applyBorder="1" applyAlignment="1">
      <alignment horizontal="center" vertical="center" wrapText="1"/>
    </xf>
    <xf numFmtId="171" fontId="75" fillId="0" borderId="19" xfId="1" applyNumberFormat="1" applyFont="1" applyBorder="1" applyAlignment="1">
      <alignment horizontal="center" vertical="center" wrapText="1"/>
    </xf>
    <xf numFmtId="49" fontId="75" fillId="0" borderId="57" xfId="1" applyNumberFormat="1" applyFont="1" applyBorder="1" applyAlignment="1">
      <alignment vertical="center"/>
    </xf>
    <xf numFmtId="3" fontId="75" fillId="0" borderId="57" xfId="1" applyNumberFormat="1" applyFont="1" applyBorder="1" applyAlignment="1">
      <alignment horizontal="center" vertical="center" wrapText="1"/>
    </xf>
    <xf numFmtId="3" fontId="75" fillId="0" borderId="54" xfId="1" applyNumberFormat="1" applyFont="1" applyBorder="1" applyAlignment="1">
      <alignment horizontal="center" vertical="center" wrapText="1"/>
    </xf>
    <xf numFmtId="3" fontId="100" fillId="0" borderId="51" xfId="1" applyNumberFormat="1" applyFont="1" applyBorder="1" applyAlignment="1">
      <alignment horizontal="center" vertical="center" wrapText="1"/>
    </xf>
    <xf numFmtId="3" fontId="100" fillId="0" borderId="93" xfId="1" applyNumberFormat="1" applyFont="1" applyBorder="1" applyAlignment="1">
      <alignment horizontal="center" vertical="center" wrapText="1"/>
    </xf>
    <xf numFmtId="171" fontId="75" fillId="0" borderId="57" xfId="1" applyNumberFormat="1" applyFont="1" applyBorder="1" applyAlignment="1">
      <alignment horizontal="center" vertical="center" wrapText="1"/>
    </xf>
    <xf numFmtId="49" fontId="75" fillId="0" borderId="58" xfId="1" applyNumberFormat="1" applyFont="1" applyBorder="1" applyAlignment="1">
      <alignment vertical="center"/>
    </xf>
    <xf numFmtId="3" fontId="75" fillId="0" borderId="58" xfId="1" applyNumberFormat="1" applyFont="1" applyBorder="1" applyAlignment="1">
      <alignment horizontal="center" vertical="center" wrapText="1"/>
    </xf>
    <xf numFmtId="3" fontId="75" fillId="0" borderId="55" xfId="1" applyNumberFormat="1" applyFont="1" applyBorder="1" applyAlignment="1">
      <alignment horizontal="center" vertical="center" wrapText="1"/>
    </xf>
    <xf numFmtId="3" fontId="100" fillId="0" borderId="45" xfId="1" applyNumberFormat="1" applyFont="1" applyBorder="1" applyAlignment="1">
      <alignment horizontal="center" vertical="center" wrapText="1"/>
    </xf>
    <xf numFmtId="3" fontId="100" fillId="0" borderId="94" xfId="1" applyNumberFormat="1" applyFont="1" applyBorder="1" applyAlignment="1">
      <alignment horizontal="center" vertical="center" wrapText="1"/>
    </xf>
    <xf numFmtId="171" fontId="75" fillId="0" borderId="58" xfId="1" applyNumberFormat="1" applyFont="1" applyBorder="1" applyAlignment="1">
      <alignment horizontal="center" vertical="center" wrapText="1"/>
    </xf>
    <xf numFmtId="49" fontId="75" fillId="0" borderId="71" xfId="1" applyNumberFormat="1" applyFont="1" applyBorder="1" applyAlignment="1">
      <alignment vertical="center"/>
    </xf>
    <xf numFmtId="3" fontId="75" fillId="0" borderId="71" xfId="1" applyNumberFormat="1" applyFont="1" applyBorder="1" applyAlignment="1">
      <alignment horizontal="center" vertical="center" wrapText="1"/>
    </xf>
    <xf numFmtId="3" fontId="75" fillId="0" borderId="77" xfId="1" applyNumberFormat="1" applyFont="1" applyBorder="1" applyAlignment="1">
      <alignment horizontal="center" vertical="center" wrapText="1"/>
    </xf>
    <xf numFmtId="3" fontId="100" fillId="0" borderId="73" xfId="1" applyNumberFormat="1" applyFont="1" applyBorder="1" applyAlignment="1">
      <alignment horizontal="center" vertical="center" wrapText="1"/>
    </xf>
    <xf numFmtId="3" fontId="100" fillId="0" borderId="95" xfId="1" applyNumberFormat="1" applyFont="1" applyBorder="1" applyAlignment="1">
      <alignment horizontal="center" vertical="center" wrapText="1"/>
    </xf>
    <xf numFmtId="171" fontId="75" fillId="0" borderId="71" xfId="1" applyNumberFormat="1" applyFont="1" applyBorder="1" applyAlignment="1">
      <alignment horizontal="center" vertical="center" wrapText="1"/>
    </xf>
    <xf numFmtId="0" fontId="43" fillId="0" borderId="57" xfId="1" applyFont="1" applyFill="1" applyBorder="1" applyAlignment="1">
      <alignment horizontal="right" vertical="center" wrapText="1"/>
    </xf>
    <xf numFmtId="0" fontId="101" fillId="0" borderId="17" xfId="1" applyFont="1" applyFill="1" applyBorder="1" applyAlignment="1">
      <alignment horizontal="center" vertical="center" wrapText="1"/>
    </xf>
    <xf numFmtId="0" fontId="101" fillId="0" borderId="9" xfId="1" applyFont="1" applyFill="1" applyBorder="1" applyAlignment="1">
      <alignment horizontal="center" vertical="center" wrapText="1"/>
    </xf>
    <xf numFmtId="0" fontId="44" fillId="7" borderId="8" xfId="1" applyFont="1" applyFill="1" applyBorder="1" applyAlignment="1"/>
    <xf numFmtId="0" fontId="44" fillId="7" borderId="9" xfId="1" applyFont="1" applyFill="1" applyBorder="1" applyAlignment="1"/>
    <xf numFmtId="0" fontId="44" fillId="7" borderId="10" xfId="1" applyFont="1" applyFill="1" applyBorder="1" applyAlignment="1"/>
    <xf numFmtId="0" fontId="101" fillId="0" borderId="10" xfId="1" applyFont="1" applyFill="1" applyBorder="1" applyAlignment="1">
      <alignment horizontal="center" vertical="center" wrapText="1"/>
    </xf>
    <xf numFmtId="0" fontId="104" fillId="0" borderId="0" xfId="1" applyFont="1" applyBorder="1" applyAlignment="1">
      <alignment horizontal="center"/>
    </xf>
    <xf numFmtId="49" fontId="103" fillId="0" borderId="19" xfId="1" applyNumberFormat="1" applyFont="1" applyBorder="1" applyAlignment="1">
      <alignment vertical="center"/>
    </xf>
    <xf numFmtId="49" fontId="103" fillId="0" borderId="71" xfId="1" applyNumberFormat="1" applyFont="1" applyBorder="1" applyAlignment="1">
      <alignment vertical="center"/>
    </xf>
    <xf numFmtId="49" fontId="103" fillId="0" borderId="58" xfId="1" applyNumberFormat="1" applyFont="1" applyBorder="1" applyAlignment="1">
      <alignment vertical="center"/>
    </xf>
    <xf numFmtId="49" fontId="103" fillId="0" borderId="57" xfId="1" applyNumberFormat="1" applyFont="1" applyBorder="1" applyAlignment="1">
      <alignment vertical="center"/>
    </xf>
    <xf numFmtId="0" fontId="103" fillId="0" borderId="0" xfId="1" applyFont="1" applyAlignment="1">
      <alignment vertical="center"/>
    </xf>
    <xf numFmtId="0" fontId="46" fillId="0" borderId="0" xfId="1" applyFont="1" applyBorder="1" applyAlignment="1"/>
    <xf numFmtId="0" fontId="33" fillId="0" borderId="69" xfId="1" applyFont="1" applyFill="1" applyBorder="1" applyAlignment="1">
      <alignment vertical="center" wrapText="1"/>
    </xf>
    <xf numFmtId="49" fontId="33" fillId="0" borderId="11" xfId="8" applyNumberFormat="1" applyFont="1" applyFill="1" applyBorder="1" applyAlignment="1">
      <alignment horizontal="right" vertical="center"/>
    </xf>
    <xf numFmtId="0" fontId="33" fillId="0" borderId="57" xfId="1" applyFont="1" applyFill="1" applyBorder="1" applyAlignment="1">
      <alignment horizontal="right" vertical="center" wrapText="1"/>
    </xf>
    <xf numFmtId="0" fontId="38" fillId="0" borderId="0" xfId="1" applyFont="1" applyBorder="1" applyAlignment="1"/>
    <xf numFmtId="3" fontId="103" fillId="0" borderId="5" xfId="1" applyNumberFormat="1" applyFont="1" applyBorder="1" applyAlignment="1">
      <alignment horizontal="center" vertical="center" wrapText="1"/>
    </xf>
    <xf numFmtId="3" fontId="103" fillId="0" borderId="21" xfId="1" applyNumberFormat="1" applyFont="1" applyBorder="1" applyAlignment="1">
      <alignment horizontal="center" vertical="center" wrapText="1"/>
    </xf>
    <xf numFmtId="3" fontId="103" fillId="0" borderId="7" xfId="1" applyNumberFormat="1" applyFont="1" applyBorder="1" applyAlignment="1">
      <alignment horizontal="center" vertical="center" wrapText="1"/>
    </xf>
    <xf numFmtId="3" fontId="103" fillId="0" borderId="112" xfId="1" applyNumberFormat="1" applyFont="1" applyBorder="1" applyAlignment="1">
      <alignment horizontal="center" vertical="center" wrapText="1"/>
    </xf>
    <xf numFmtId="3" fontId="103" fillId="0" borderId="73" xfId="1" applyNumberFormat="1" applyFont="1" applyBorder="1" applyAlignment="1">
      <alignment horizontal="center" vertical="center" wrapText="1"/>
    </xf>
    <xf numFmtId="3" fontId="103" fillId="0" borderId="74" xfId="1" applyNumberFormat="1" applyFont="1" applyBorder="1" applyAlignment="1">
      <alignment horizontal="center" vertical="center" wrapText="1"/>
    </xf>
    <xf numFmtId="3" fontId="103" fillId="0" borderId="124" xfId="1" applyNumberFormat="1" applyFont="1" applyBorder="1" applyAlignment="1">
      <alignment horizontal="center" vertical="center" wrapText="1"/>
    </xf>
    <xf numFmtId="3" fontId="103" fillId="0" borderId="45" xfId="1" applyNumberFormat="1" applyFont="1" applyBorder="1" applyAlignment="1">
      <alignment horizontal="center" vertical="center" wrapText="1"/>
    </xf>
    <xf numFmtId="3" fontId="103" fillId="0" borderId="123" xfId="1" applyNumberFormat="1" applyFont="1" applyBorder="1" applyAlignment="1">
      <alignment horizontal="center" vertical="center" wrapText="1"/>
    </xf>
    <xf numFmtId="3" fontId="103" fillId="0" borderId="125" xfId="1" applyNumberFormat="1" applyFont="1" applyBorder="1" applyAlignment="1">
      <alignment horizontal="center" vertical="center" wrapText="1"/>
    </xf>
    <xf numFmtId="3" fontId="103" fillId="0" borderId="51" xfId="1" applyNumberFormat="1" applyFont="1" applyBorder="1" applyAlignment="1">
      <alignment horizontal="center" vertical="center" wrapText="1"/>
    </xf>
    <xf numFmtId="3" fontId="103" fillId="0" borderId="70" xfId="1" applyNumberFormat="1" applyFont="1" applyBorder="1" applyAlignment="1">
      <alignment horizontal="center" vertical="center" wrapText="1"/>
    </xf>
    <xf numFmtId="171" fontId="103" fillId="0" borderId="5" xfId="1" applyNumberFormat="1" applyFont="1" applyBorder="1" applyAlignment="1">
      <alignment horizontal="center" vertical="center" wrapText="1"/>
    </xf>
    <xf numFmtId="171" fontId="103" fillId="0" borderId="21" xfId="1" applyNumberFormat="1" applyFont="1" applyBorder="1" applyAlignment="1">
      <alignment horizontal="center" vertical="center" wrapText="1"/>
    </xf>
    <xf numFmtId="171" fontId="103" fillId="0" borderId="7" xfId="1" applyNumberFormat="1" applyFont="1" applyBorder="1" applyAlignment="1">
      <alignment horizontal="center" vertical="center" wrapText="1"/>
    </xf>
    <xf numFmtId="171" fontId="103" fillId="0" borderId="112" xfId="1" applyNumberFormat="1" applyFont="1" applyBorder="1" applyAlignment="1">
      <alignment horizontal="center" vertical="center" wrapText="1"/>
    </xf>
    <xf numFmtId="171" fontId="103" fillId="0" borderId="73" xfId="1" applyNumberFormat="1" applyFont="1" applyBorder="1" applyAlignment="1">
      <alignment horizontal="center" vertical="center" wrapText="1"/>
    </xf>
    <xf numFmtId="171" fontId="103" fillId="0" borderId="74" xfId="1" applyNumberFormat="1" applyFont="1" applyBorder="1" applyAlignment="1">
      <alignment horizontal="center" vertical="center" wrapText="1"/>
    </xf>
    <xf numFmtId="171" fontId="103" fillId="0" borderId="124" xfId="1" applyNumberFormat="1" applyFont="1" applyBorder="1" applyAlignment="1">
      <alignment horizontal="center" vertical="center" wrapText="1"/>
    </xf>
    <xf numFmtId="171" fontId="103" fillId="0" borderId="45" xfId="1" applyNumberFormat="1" applyFont="1" applyBorder="1" applyAlignment="1">
      <alignment horizontal="center" vertical="center" wrapText="1"/>
    </xf>
    <xf numFmtId="171" fontId="103" fillId="0" borderId="123" xfId="1" applyNumberFormat="1" applyFont="1" applyBorder="1" applyAlignment="1">
      <alignment horizontal="center" vertical="center" wrapText="1"/>
    </xf>
    <xf numFmtId="171" fontId="103" fillId="0" borderId="125" xfId="1" applyNumberFormat="1" applyFont="1" applyBorder="1" applyAlignment="1">
      <alignment horizontal="center" vertical="center" wrapText="1"/>
    </xf>
    <xf numFmtId="171" fontId="103" fillId="0" borderId="51" xfId="1" applyNumberFormat="1" applyFont="1" applyBorder="1" applyAlignment="1">
      <alignment horizontal="center" vertical="center" wrapText="1"/>
    </xf>
    <xf numFmtId="171" fontId="103" fillId="0" borderId="70" xfId="1" applyNumberFormat="1" applyFont="1" applyBorder="1" applyAlignment="1">
      <alignment horizontal="center" vertical="center" wrapText="1"/>
    </xf>
    <xf numFmtId="3" fontId="51" fillId="0" borderId="113" xfId="1" applyNumberFormat="1" applyFont="1" applyBorder="1" applyAlignment="1">
      <alignment horizontal="center" vertical="center"/>
    </xf>
    <xf numFmtId="3" fontId="51" fillId="0" borderId="22" xfId="1" applyNumberFormat="1" applyFont="1" applyBorder="1" applyAlignment="1">
      <alignment horizontal="center" vertical="center"/>
    </xf>
    <xf numFmtId="171" fontId="51" fillId="0" borderId="49" xfId="1" applyNumberFormat="1" applyFont="1" applyBorder="1" applyAlignment="1">
      <alignment horizontal="center" vertical="center"/>
    </xf>
    <xf numFmtId="171" fontId="51" fillId="0" borderId="113" xfId="1" applyNumberFormat="1" applyFont="1" applyBorder="1" applyAlignment="1">
      <alignment horizontal="center" vertical="center"/>
    </xf>
    <xf numFmtId="171" fontId="51" fillId="0" borderId="21" xfId="1" applyNumberFormat="1" applyFont="1" applyBorder="1" applyAlignment="1">
      <alignment horizontal="center" vertical="center"/>
    </xf>
    <xf numFmtId="171" fontId="51" fillId="0" borderId="22" xfId="1" applyNumberFormat="1" applyFont="1" applyBorder="1" applyAlignment="1">
      <alignment horizontal="center" vertical="center"/>
    </xf>
    <xf numFmtId="0" fontId="32" fillId="0" borderId="0" xfId="1" applyFont="1" applyBorder="1" applyAlignment="1">
      <alignment vertical="top" wrapText="1"/>
    </xf>
    <xf numFmtId="0" fontId="32" fillId="0" borderId="0" xfId="1" applyFont="1" applyBorder="1" applyAlignment="1">
      <alignment vertical="top"/>
    </xf>
    <xf numFmtId="0" fontId="30" fillId="7" borderId="49" xfId="31" applyFont="1" applyFill="1" applyBorder="1"/>
    <xf numFmtId="0" fontId="30" fillId="7" borderId="0" xfId="31" applyFont="1" applyFill="1" applyBorder="1"/>
    <xf numFmtId="0" fontId="30" fillId="7" borderId="50" xfId="31" applyFont="1" applyFill="1" applyBorder="1"/>
    <xf numFmtId="49" fontId="73" fillId="0" borderId="39" xfId="1" applyNumberFormat="1" applyFont="1" applyBorder="1" applyAlignment="1">
      <alignment horizontal="left" vertical="center"/>
    </xf>
    <xf numFmtId="3" fontId="73" fillId="0" borderId="40" xfId="1" applyNumberFormat="1" applyFont="1" applyBorder="1" applyAlignment="1">
      <alignment horizontal="center" vertical="center"/>
    </xf>
    <xf numFmtId="3" fontId="73" fillId="0" borderId="41" xfId="1" applyNumberFormat="1" applyFont="1" applyBorder="1" applyAlignment="1">
      <alignment horizontal="center" vertical="center"/>
    </xf>
    <xf numFmtId="171" fontId="73" fillId="0" borderId="42" xfId="1" applyNumberFormat="1" applyFont="1" applyBorder="1" applyAlignment="1">
      <alignment horizontal="center" vertical="center"/>
    </xf>
    <xf numFmtId="0" fontId="106" fillId="0" borderId="39" xfId="1" applyFont="1" applyFill="1" applyBorder="1" applyAlignment="1">
      <alignment horizontal="center" vertical="center"/>
    </xf>
    <xf numFmtId="3" fontId="73" fillId="0" borderId="62" xfId="1" applyNumberFormat="1" applyFont="1" applyBorder="1" applyAlignment="1">
      <alignment horizontal="center" vertical="center"/>
    </xf>
    <xf numFmtId="49" fontId="73" fillId="0" borderId="69" xfId="1" applyNumberFormat="1" applyFont="1" applyBorder="1" applyAlignment="1">
      <alignment horizontal="left" vertical="center"/>
    </xf>
    <xf numFmtId="3" fontId="73" fillId="0" borderId="88" xfId="15" applyNumberFormat="1" applyFont="1" applyFill="1" applyBorder="1" applyAlignment="1">
      <alignment horizontal="center" vertical="center"/>
    </xf>
    <xf numFmtId="3" fontId="73" fillId="0" borderId="86" xfId="15" applyNumberFormat="1" applyFont="1" applyFill="1" applyBorder="1" applyAlignment="1">
      <alignment horizontal="center" vertical="center"/>
    </xf>
    <xf numFmtId="3" fontId="73" fillId="0" borderId="89" xfId="15" applyNumberFormat="1" applyFont="1" applyFill="1" applyBorder="1" applyAlignment="1">
      <alignment horizontal="center" vertical="center"/>
    </xf>
    <xf numFmtId="3" fontId="107" fillId="0" borderId="0" xfId="15" applyNumberFormat="1" applyFont="1" applyFill="1" applyAlignment="1">
      <alignment vertical="center"/>
    </xf>
    <xf numFmtId="0" fontId="108" fillId="0" borderId="0" xfId="1" applyFont="1" applyAlignment="1">
      <alignment vertical="center"/>
    </xf>
    <xf numFmtId="3" fontId="73" fillId="0" borderId="39" xfId="1" applyNumberFormat="1" applyFont="1" applyBorder="1" applyAlignment="1">
      <alignment horizontal="center" vertical="center"/>
    </xf>
    <xf numFmtId="3" fontId="73" fillId="0" borderId="85" xfId="1" applyNumberFormat="1" applyFont="1" applyBorder="1" applyAlignment="1">
      <alignment horizontal="center" vertical="center"/>
    </xf>
    <xf numFmtId="0" fontId="33" fillId="0" borderId="11" xfId="1" applyFont="1" applyFill="1" applyBorder="1" applyAlignment="1">
      <alignment horizontal="right" vertical="center" wrapText="1"/>
    </xf>
    <xf numFmtId="0" fontId="89" fillId="2" borderId="130" xfId="1" quotePrefix="1" applyFont="1" applyFill="1" applyBorder="1" applyAlignment="1">
      <alignment horizontal="justify" vertical="top" wrapText="1"/>
    </xf>
    <xf numFmtId="0" fontId="109" fillId="3" borderId="0" xfId="1" applyFont="1" applyFill="1" applyAlignment="1">
      <alignment horizontal="center" vertical="center"/>
    </xf>
    <xf numFmtId="3" fontId="65" fillId="0" borderId="48" xfId="16" applyNumberFormat="1" applyFont="1" applyFill="1" applyBorder="1" applyAlignment="1">
      <alignment horizontal="center" vertical="center"/>
    </xf>
    <xf numFmtId="3" fontId="65" fillId="0" borderId="52" xfId="16" applyNumberFormat="1" applyFont="1" applyFill="1" applyBorder="1" applyAlignment="1">
      <alignment horizontal="center" vertical="center"/>
    </xf>
    <xf numFmtId="3" fontId="65" fillId="0" borderId="54" xfId="16" applyNumberFormat="1" applyFont="1" applyFill="1" applyBorder="1" applyAlignment="1">
      <alignment horizontal="center" vertical="center"/>
    </xf>
    <xf numFmtId="3" fontId="65" fillId="0" borderId="51" xfId="16" applyNumberFormat="1" applyFont="1" applyFill="1" applyBorder="1" applyAlignment="1">
      <alignment horizontal="center" vertical="center"/>
    </xf>
    <xf numFmtId="3" fontId="65" fillId="0" borderId="93" xfId="16" applyNumberFormat="1" applyFont="1" applyFill="1" applyBorder="1" applyAlignment="1">
      <alignment horizontal="center" vertical="center"/>
    </xf>
    <xf numFmtId="170" fontId="39" fillId="0" borderId="52" xfId="15" applyNumberFormat="1" applyFont="1" applyBorder="1" applyAlignment="1">
      <alignment horizontal="center" vertical="center"/>
    </xf>
    <xf numFmtId="10" fontId="39" fillId="0" borderId="48" xfId="31" applyNumberFormat="1" applyFont="1" applyBorder="1" applyAlignment="1">
      <alignment horizontal="center" vertical="center"/>
    </xf>
    <xf numFmtId="10" fontId="39" fillId="0" borderId="51" xfId="31" applyNumberFormat="1" applyFont="1" applyBorder="1" applyAlignment="1">
      <alignment horizontal="center" vertical="center"/>
    </xf>
    <xf numFmtId="172" fontId="39" fillId="0" borderId="52" xfId="31" applyNumberFormat="1" applyFont="1" applyBorder="1" applyAlignment="1">
      <alignment horizontal="center" vertical="center"/>
    </xf>
    <xf numFmtId="3" fontId="65" fillId="0" borderId="44" xfId="16" applyNumberFormat="1" applyFont="1" applyFill="1" applyBorder="1" applyAlignment="1">
      <alignment horizontal="center" vertical="center"/>
    </xf>
    <xf numFmtId="3" fontId="65" fillId="0" borderId="46" xfId="16" applyNumberFormat="1" applyFont="1" applyFill="1" applyBorder="1" applyAlignment="1">
      <alignment horizontal="center" vertical="center"/>
    </xf>
    <xf numFmtId="3" fontId="65" fillId="0" borderId="55" xfId="16" applyNumberFormat="1" applyFont="1" applyFill="1" applyBorder="1" applyAlignment="1">
      <alignment horizontal="center" vertical="center"/>
    </xf>
    <xf numFmtId="3" fontId="65" fillId="0" borderId="45" xfId="16" applyNumberFormat="1" applyFont="1" applyFill="1" applyBorder="1" applyAlignment="1">
      <alignment horizontal="center" vertical="center"/>
    </xf>
    <xf numFmtId="3" fontId="65" fillId="0" borderId="94" xfId="16" applyNumberFormat="1" applyFont="1" applyFill="1" applyBorder="1" applyAlignment="1">
      <alignment horizontal="center" vertical="center"/>
    </xf>
    <xf numFmtId="170" fontId="39" fillId="0" borderId="46" xfId="15" applyNumberFormat="1" applyFont="1" applyBorder="1" applyAlignment="1">
      <alignment horizontal="center" vertical="center"/>
    </xf>
    <xf numFmtId="10" fontId="39" fillId="0" borderId="44" xfId="31" applyNumberFormat="1" applyFont="1" applyBorder="1" applyAlignment="1">
      <alignment horizontal="center" vertical="center"/>
    </xf>
    <xf numFmtId="10" fontId="39" fillId="0" borderId="45" xfId="31" applyNumberFormat="1" applyFont="1" applyBorder="1" applyAlignment="1">
      <alignment horizontal="center" vertical="center"/>
    </xf>
    <xf numFmtId="172" fontId="39" fillId="0" borderId="46" xfId="31" applyNumberFormat="1" applyFont="1" applyBorder="1" applyAlignment="1">
      <alignment horizontal="center" vertical="center"/>
    </xf>
    <xf numFmtId="170" fontId="39" fillId="0" borderId="46" xfId="15" applyNumberFormat="1" applyFont="1" applyFill="1" applyBorder="1" applyAlignment="1">
      <alignment horizontal="center" vertical="center"/>
    </xf>
    <xf numFmtId="3" fontId="65" fillId="0" borderId="75" xfId="16" applyNumberFormat="1" applyFont="1" applyFill="1" applyBorder="1" applyAlignment="1">
      <alignment horizontal="center" vertical="center"/>
    </xf>
    <xf numFmtId="3" fontId="65" fillId="0" borderId="76" xfId="16" applyNumberFormat="1" applyFont="1" applyFill="1" applyBorder="1" applyAlignment="1">
      <alignment horizontal="center" vertical="center"/>
    </xf>
    <xf numFmtId="3" fontId="65" fillId="0" borderId="77" xfId="16" applyNumberFormat="1" applyFont="1" applyFill="1" applyBorder="1" applyAlignment="1">
      <alignment horizontal="center" vertical="center"/>
    </xf>
    <xf numFmtId="3" fontId="65" fillId="0" borderId="73" xfId="16" applyNumberFormat="1" applyFont="1" applyFill="1" applyBorder="1" applyAlignment="1">
      <alignment horizontal="center" vertical="center"/>
    </xf>
    <xf numFmtId="3" fontId="65" fillId="0" borderId="95" xfId="16" applyNumberFormat="1" applyFont="1" applyFill="1" applyBorder="1" applyAlignment="1">
      <alignment horizontal="center" vertical="center"/>
    </xf>
    <xf numFmtId="170" fontId="39" fillId="0" borderId="76" xfId="15" applyNumberFormat="1" applyFont="1" applyBorder="1" applyAlignment="1">
      <alignment horizontal="center" vertical="center"/>
    </xf>
    <xf numFmtId="10" fontId="39" fillId="0" borderId="75" xfId="31" applyNumberFormat="1" applyFont="1" applyBorder="1" applyAlignment="1">
      <alignment horizontal="center" vertical="center"/>
    </xf>
    <xf numFmtId="10" fontId="39" fillId="0" borderId="73" xfId="31" applyNumberFormat="1" applyFont="1" applyBorder="1" applyAlignment="1">
      <alignment horizontal="center" vertical="center"/>
    </xf>
    <xf numFmtId="172" fontId="39" fillId="0" borderId="76" xfId="31" applyNumberFormat="1" applyFont="1" applyBorder="1" applyAlignment="1">
      <alignment horizontal="center" vertical="center"/>
    </xf>
    <xf numFmtId="3" fontId="112" fillId="0" borderId="96" xfId="16" applyNumberFormat="1" applyFont="1" applyFill="1" applyBorder="1" applyAlignment="1">
      <alignment horizontal="center" vertical="center"/>
    </xf>
    <xf numFmtId="3" fontId="112" fillId="0" borderId="30" xfId="16" applyNumberFormat="1" applyFont="1" applyFill="1" applyBorder="1" applyAlignment="1">
      <alignment horizontal="center" vertical="center"/>
    </xf>
    <xf numFmtId="3" fontId="112" fillId="0" borderId="28" xfId="16" applyNumberFormat="1" applyFont="1" applyFill="1" applyBorder="1" applyAlignment="1">
      <alignment horizontal="center" vertical="center"/>
    </xf>
    <xf numFmtId="3" fontId="112" fillId="0" borderId="29" xfId="16" applyNumberFormat="1" applyFont="1" applyFill="1" applyBorder="1" applyAlignment="1">
      <alignment horizontal="center" vertical="center"/>
    </xf>
    <xf numFmtId="3" fontId="112" fillId="0" borderId="82" xfId="16" applyNumberFormat="1" applyFont="1" applyFill="1" applyBorder="1" applyAlignment="1">
      <alignment horizontal="center" vertical="center"/>
    </xf>
    <xf numFmtId="170" fontId="62" fillId="0" borderId="30" xfId="15" applyNumberFormat="1" applyFont="1" applyBorder="1" applyAlignment="1">
      <alignment horizontal="center" vertical="center"/>
    </xf>
    <xf numFmtId="10" fontId="62" fillId="0" borderId="96" xfId="31" applyNumberFormat="1" applyFont="1" applyBorder="1" applyAlignment="1">
      <alignment horizontal="center" vertical="center"/>
    </xf>
    <xf numFmtId="10" fontId="62" fillId="0" borderId="29" xfId="31" applyNumberFormat="1" applyFont="1" applyBorder="1" applyAlignment="1">
      <alignment horizontal="center" vertical="center"/>
    </xf>
    <xf numFmtId="172" fontId="62" fillId="0" borderId="30" xfId="31" applyNumberFormat="1" applyFont="1" applyBorder="1" applyAlignment="1">
      <alignment horizontal="center" vertical="center"/>
    </xf>
    <xf numFmtId="3" fontId="112" fillId="0" borderId="53" xfId="16" applyNumberFormat="1" applyFont="1" applyFill="1" applyBorder="1" applyAlignment="1">
      <alignment horizontal="center" vertical="center"/>
    </xf>
    <xf numFmtId="3" fontId="112" fillId="0" borderId="63" xfId="16" applyNumberFormat="1" applyFont="1" applyFill="1" applyBorder="1" applyAlignment="1">
      <alignment horizontal="center" vertical="center"/>
    </xf>
    <xf numFmtId="3" fontId="112" fillId="0" borderId="64" xfId="16" applyNumberFormat="1" applyFont="1" applyFill="1" applyBorder="1" applyAlignment="1">
      <alignment horizontal="center" vertical="center"/>
    </xf>
    <xf numFmtId="3" fontId="112" fillId="0" borderId="62" xfId="16" applyNumberFormat="1" applyFont="1" applyFill="1" applyBorder="1" applyAlignment="1">
      <alignment horizontal="center" vertical="center"/>
    </xf>
    <xf numFmtId="3" fontId="112" fillId="0" borderId="80" xfId="16" applyNumberFormat="1" applyFont="1" applyFill="1" applyBorder="1" applyAlignment="1">
      <alignment horizontal="center" vertical="center"/>
    </xf>
    <xf numFmtId="170" fontId="62" fillId="0" borderId="63" xfId="15" applyNumberFormat="1" applyFont="1" applyFill="1" applyBorder="1" applyAlignment="1">
      <alignment horizontal="center" vertical="center"/>
    </xf>
    <xf numFmtId="10" fontId="62" fillId="0" borderId="53" xfId="31" applyNumberFormat="1" applyFont="1" applyFill="1" applyBorder="1" applyAlignment="1">
      <alignment horizontal="center" vertical="center"/>
    </xf>
    <xf numFmtId="10" fontId="62" fillId="0" borderId="62" xfId="31" applyNumberFormat="1" applyFont="1" applyFill="1" applyBorder="1" applyAlignment="1">
      <alignment horizontal="center" vertical="center"/>
    </xf>
    <xf numFmtId="172" fontId="62" fillId="0" borderId="63" xfId="31" applyNumberFormat="1" applyFont="1" applyFill="1" applyBorder="1" applyAlignment="1">
      <alignment horizontal="center" vertical="center"/>
    </xf>
    <xf numFmtId="0" fontId="1" fillId="0" borderId="47" xfId="15" applyFont="1" applyFill="1" applyBorder="1" applyAlignment="1">
      <alignment horizontal="center" vertical="center"/>
    </xf>
    <xf numFmtId="0" fontId="1" fillId="0" borderId="18" xfId="15" applyFont="1" applyFill="1" applyBorder="1" applyAlignment="1">
      <alignment horizontal="center" vertical="center"/>
    </xf>
    <xf numFmtId="0" fontId="1" fillId="0" borderId="16" xfId="15" applyFont="1" applyFill="1" applyBorder="1" applyAlignment="1">
      <alignment horizontal="center" vertical="center"/>
    </xf>
    <xf numFmtId="0" fontId="1" fillId="0" borderId="17" xfId="15" applyFont="1" applyFill="1" applyBorder="1" applyAlignment="1">
      <alignment horizontal="center" vertical="center" wrapText="1"/>
    </xf>
    <xf numFmtId="0" fontId="1" fillId="0" borderId="18" xfId="15" applyFont="1" applyFill="1" applyBorder="1" applyAlignment="1">
      <alignment horizontal="center" vertical="center" wrapText="1"/>
    </xf>
    <xf numFmtId="0" fontId="1" fillId="0" borderId="47" xfId="31" applyFont="1" applyFill="1" applyBorder="1" applyAlignment="1">
      <alignment horizontal="center" vertical="center" wrapText="1"/>
    </xf>
    <xf numFmtId="0" fontId="1" fillId="0" borderId="17" xfId="31" applyFont="1" applyFill="1" applyBorder="1" applyAlignment="1">
      <alignment horizontal="center" vertical="center" wrapText="1"/>
    </xf>
    <xf numFmtId="0" fontId="1" fillId="0" borderId="18" xfId="31" applyFont="1" applyFill="1" applyBorder="1" applyAlignment="1">
      <alignment horizontal="center" vertical="center" wrapText="1"/>
    </xf>
    <xf numFmtId="0" fontId="43" fillId="0" borderId="11" xfId="1" applyFont="1" applyFill="1" applyBorder="1" applyAlignment="1">
      <alignment horizontal="right" vertical="center" wrapText="1"/>
    </xf>
    <xf numFmtId="3" fontId="73" fillId="0" borderId="63" xfId="1" applyNumberFormat="1" applyFont="1" applyBorder="1" applyAlignment="1">
      <alignment horizontal="center" vertical="center"/>
    </xf>
    <xf numFmtId="3" fontId="30" fillId="0" borderId="0" xfId="1" applyNumberFormat="1" applyFont="1" applyBorder="1" applyAlignment="1">
      <alignment horizontal="center"/>
    </xf>
    <xf numFmtId="3" fontId="40" fillId="0" borderId="20" xfId="1" applyNumberFormat="1" applyFont="1" applyBorder="1" applyAlignment="1">
      <alignment horizontal="center" vertical="center"/>
    </xf>
    <xf numFmtId="3" fontId="40" fillId="0" borderId="21" xfId="1" applyNumberFormat="1" applyFont="1" applyBorder="1" applyAlignment="1">
      <alignment horizontal="center" vertical="center"/>
    </xf>
    <xf numFmtId="3" fontId="40" fillId="0" borderId="22" xfId="1" applyNumberFormat="1" applyFont="1" applyBorder="1" applyAlignment="1">
      <alignment horizontal="center" vertical="center"/>
    </xf>
    <xf numFmtId="3" fontId="51" fillId="0" borderId="24" xfId="1" applyNumberFormat="1" applyFont="1" applyBorder="1" applyAlignment="1">
      <alignment horizontal="center" vertical="center"/>
    </xf>
    <xf numFmtId="3" fontId="51" fillId="0" borderId="26" xfId="1" applyNumberFormat="1" applyFont="1" applyBorder="1" applyAlignment="1">
      <alignment horizontal="center" vertical="center"/>
    </xf>
    <xf numFmtId="3" fontId="38" fillId="0" borderId="28" xfId="1" applyNumberFormat="1" applyFont="1" applyBorder="1" applyAlignment="1">
      <alignment horizontal="center" vertical="center"/>
    </xf>
    <xf numFmtId="3" fontId="38" fillId="0" borderId="30" xfId="1" applyNumberFormat="1" applyFont="1" applyBorder="1" applyAlignment="1">
      <alignment horizontal="center" vertical="center"/>
    </xf>
    <xf numFmtId="3" fontId="38" fillId="0" borderId="32" xfId="1" applyNumberFormat="1" applyFont="1" applyBorder="1" applyAlignment="1">
      <alignment horizontal="center" vertical="center"/>
    </xf>
    <xf numFmtId="3" fontId="38" fillId="0" borderId="33" xfId="1" applyNumberFormat="1" applyFont="1" applyBorder="1" applyAlignment="1">
      <alignment horizontal="center" vertical="center"/>
    </xf>
    <xf numFmtId="3" fontId="38" fillId="0" borderId="34" xfId="1" applyNumberFormat="1" applyFont="1" applyBorder="1" applyAlignment="1">
      <alignment horizontal="center" vertical="center"/>
    </xf>
    <xf numFmtId="3" fontId="40" fillId="0" borderId="12" xfId="1" applyNumberFormat="1" applyFont="1" applyBorder="1" applyAlignment="1">
      <alignment horizontal="center" vertical="center"/>
    </xf>
    <xf numFmtId="3" fontId="40" fillId="0" borderId="13" xfId="1" applyNumberFormat="1" applyFont="1" applyBorder="1" applyAlignment="1">
      <alignment horizontal="center" vertical="center"/>
    </xf>
    <xf numFmtId="3" fontId="40" fillId="0" borderId="14" xfId="1" applyNumberFormat="1" applyFont="1" applyBorder="1" applyAlignment="1">
      <alignment horizontal="center" vertical="center"/>
    </xf>
    <xf numFmtId="3" fontId="37" fillId="0" borderId="24" xfId="1" applyNumberFormat="1" applyFont="1" applyBorder="1" applyAlignment="1">
      <alignment horizontal="center" vertical="center"/>
    </xf>
    <xf numFmtId="3" fontId="37" fillId="0" borderId="25" xfId="1" applyNumberFormat="1" applyFont="1" applyBorder="1" applyAlignment="1">
      <alignment horizontal="center" vertical="center"/>
    </xf>
    <xf numFmtId="3" fontId="37" fillId="0" borderId="26" xfId="1" applyNumberFormat="1" applyFont="1" applyBorder="1" applyAlignment="1">
      <alignment horizontal="center" vertical="center"/>
    </xf>
    <xf numFmtId="3" fontId="38" fillId="0" borderId="36" xfId="1" applyNumberFormat="1" applyFont="1" applyBorder="1" applyAlignment="1">
      <alignment horizontal="center" vertical="center"/>
    </xf>
    <xf numFmtId="3" fontId="38" fillId="0" borderId="38" xfId="1" applyNumberFormat="1" applyFont="1" applyBorder="1" applyAlignment="1">
      <alignment horizontal="center" vertical="center"/>
    </xf>
    <xf numFmtId="171" fontId="40" fillId="0" borderId="113" xfId="1" applyNumberFormat="1" applyFont="1" applyBorder="1" applyAlignment="1">
      <alignment horizontal="center" vertical="center"/>
    </xf>
    <xf numFmtId="171" fontId="40" fillId="0" borderId="21" xfId="1" applyNumberFormat="1" applyFont="1" applyBorder="1" applyAlignment="1">
      <alignment horizontal="center" vertical="center"/>
    </xf>
    <xf numFmtId="171" fontId="40" fillId="0" borderId="22" xfId="1" applyNumberFormat="1" applyFont="1" applyBorder="1" applyAlignment="1">
      <alignment horizontal="center" vertical="center"/>
    </xf>
    <xf numFmtId="171" fontId="37" fillId="0" borderId="118" xfId="1" applyNumberFormat="1" applyFont="1" applyBorder="1" applyAlignment="1">
      <alignment horizontal="center" vertical="center"/>
    </xf>
    <xf numFmtId="171" fontId="37" fillId="0" borderId="25" xfId="1" applyNumberFormat="1" applyFont="1" applyBorder="1" applyAlignment="1">
      <alignment horizontal="center" vertical="center"/>
    </xf>
    <xf numFmtId="171" fontId="51" fillId="0" borderId="26" xfId="1" applyNumberFormat="1" applyFont="1" applyBorder="1" applyAlignment="1">
      <alignment horizontal="center" vertical="center"/>
    </xf>
    <xf numFmtId="171" fontId="38" fillId="0" borderId="96" xfId="1" applyNumberFormat="1" applyFont="1" applyBorder="1" applyAlignment="1">
      <alignment horizontal="center" vertical="center"/>
    </xf>
    <xf numFmtId="171" fontId="38" fillId="0" borderId="29" xfId="1" applyNumberFormat="1" applyFont="1" applyBorder="1" applyAlignment="1">
      <alignment horizontal="center" vertical="center"/>
    </xf>
    <xf numFmtId="171" fontId="70" fillId="0" borderId="30" xfId="1" applyNumberFormat="1" applyFont="1" applyBorder="1" applyAlignment="1">
      <alignment horizontal="center" vertical="center"/>
    </xf>
    <xf numFmtId="171" fontId="38" fillId="0" borderId="119" xfId="1" applyNumberFormat="1" applyFont="1" applyBorder="1" applyAlignment="1">
      <alignment horizontal="center" vertical="center"/>
    </xf>
    <xf numFmtId="171" fontId="38" fillId="0" borderId="33" xfId="1" applyNumberFormat="1" applyFont="1" applyBorder="1" applyAlignment="1">
      <alignment horizontal="center" vertical="center"/>
    </xf>
    <xf numFmtId="171" fontId="70" fillId="0" borderId="34" xfId="1" applyNumberFormat="1" applyFont="1" applyBorder="1" applyAlignment="1">
      <alignment horizontal="center" vertical="center"/>
    </xf>
    <xf numFmtId="171" fontId="40" fillId="0" borderId="43" xfId="1" applyNumberFormat="1" applyFont="1" applyBorder="1" applyAlignment="1">
      <alignment horizontal="center" vertical="center"/>
    </xf>
    <xf numFmtId="171" fontId="40" fillId="0" borderId="13" xfId="1" applyNumberFormat="1" applyFont="1" applyBorder="1" applyAlignment="1">
      <alignment horizontal="center" vertical="center"/>
    </xf>
    <xf numFmtId="171" fontId="40" fillId="0" borderId="14" xfId="1" applyNumberFormat="1" applyFont="1" applyBorder="1" applyAlignment="1">
      <alignment horizontal="center" vertical="center"/>
    </xf>
    <xf numFmtId="171" fontId="51" fillId="0" borderId="118" xfId="1" applyNumberFormat="1" applyFont="1" applyBorder="1" applyAlignment="1">
      <alignment horizontal="center" vertical="center"/>
    </xf>
    <xf numFmtId="171" fontId="51" fillId="0" borderId="25" xfId="1" applyNumberFormat="1" applyFont="1" applyBorder="1" applyAlignment="1">
      <alignment horizontal="center" vertical="center"/>
    </xf>
    <xf numFmtId="171" fontId="38" fillId="0" borderId="120" xfId="1" applyNumberFormat="1" applyFont="1" applyBorder="1" applyAlignment="1">
      <alignment horizontal="center" vertical="center"/>
    </xf>
    <xf numFmtId="171" fontId="38" fillId="0" borderId="37" xfId="1" applyNumberFormat="1" applyFont="1" applyBorder="1" applyAlignment="1">
      <alignment horizontal="center" vertical="center"/>
    </xf>
    <xf numFmtId="171" fontId="70" fillId="0" borderId="38" xfId="1" applyNumberFormat="1" applyFont="1" applyBorder="1" applyAlignment="1">
      <alignment horizontal="center" vertical="center"/>
    </xf>
    <xf numFmtId="3" fontId="40" fillId="0" borderId="5" xfId="1" applyNumberFormat="1" applyFont="1" applyBorder="1" applyAlignment="1">
      <alignment horizontal="center" vertical="center"/>
    </xf>
    <xf numFmtId="3" fontId="40" fillId="0" borderId="7" xfId="1" applyNumberFormat="1" applyFont="1" applyBorder="1" applyAlignment="1">
      <alignment horizontal="center" vertical="center"/>
    </xf>
    <xf numFmtId="3" fontId="37" fillId="0" borderId="99" xfId="1" applyNumberFormat="1" applyFont="1" applyBorder="1" applyAlignment="1">
      <alignment horizontal="center" vertical="center"/>
    </xf>
    <xf numFmtId="3" fontId="37" fillId="0" borderId="90" xfId="1" applyNumberFormat="1" applyFont="1" applyBorder="1" applyAlignment="1">
      <alignment horizontal="center" vertical="center"/>
    </xf>
    <xf numFmtId="3" fontId="70" fillId="0" borderId="87" xfId="1" applyNumberFormat="1" applyFont="1" applyBorder="1" applyAlignment="1">
      <alignment horizontal="center" vertical="center"/>
    </xf>
    <xf numFmtId="3" fontId="38" fillId="0" borderId="122" xfId="1" applyNumberFormat="1" applyFont="1" applyBorder="1" applyAlignment="1">
      <alignment horizontal="center" vertical="center"/>
    </xf>
    <xf numFmtId="3" fontId="70" fillId="0" borderId="91" xfId="1" applyNumberFormat="1" applyFont="1" applyBorder="1" applyAlignment="1">
      <alignment horizontal="center" vertical="center"/>
    </xf>
    <xf numFmtId="3" fontId="40" fillId="0" borderId="65" xfId="1" applyNumberFormat="1" applyFont="1" applyBorder="1" applyAlignment="1">
      <alignment horizontal="center" vertical="center"/>
    </xf>
    <xf numFmtId="3" fontId="40" fillId="0" borderId="66" xfId="1" applyNumberFormat="1" applyFont="1" applyBorder="1" applyAlignment="1">
      <alignment horizontal="center" vertical="center"/>
    </xf>
    <xf numFmtId="3" fontId="70" fillId="0" borderId="92" xfId="1" applyNumberFormat="1" applyFont="1" applyBorder="1" applyAlignment="1">
      <alignment horizontal="center" vertical="center"/>
    </xf>
    <xf numFmtId="3" fontId="51" fillId="0" borderId="118" xfId="1" applyNumberFormat="1" applyFont="1" applyBorder="1" applyAlignment="1">
      <alignment horizontal="center" vertical="center"/>
    </xf>
    <xf numFmtId="3" fontId="38" fillId="0" borderId="96" xfId="1" applyNumberFormat="1" applyFont="1" applyBorder="1" applyAlignment="1">
      <alignment horizontal="center" vertical="center"/>
    </xf>
    <xf numFmtId="3" fontId="38" fillId="0" borderId="120" xfId="1" applyNumberFormat="1" applyFont="1" applyBorder="1" applyAlignment="1">
      <alignment horizontal="center" vertical="center"/>
    </xf>
    <xf numFmtId="3" fontId="73" fillId="0" borderId="118" xfId="1" applyNumberFormat="1" applyFont="1" applyBorder="1" applyAlignment="1">
      <alignment horizontal="center" vertical="center"/>
    </xf>
    <xf numFmtId="3" fontId="73" fillId="0" borderId="26" xfId="1" applyNumberFormat="1" applyFont="1" applyBorder="1" applyAlignment="1">
      <alignment horizontal="center" vertical="center"/>
    </xf>
    <xf numFmtId="3" fontId="38" fillId="0" borderId="106" xfId="1" applyNumberFormat="1" applyFont="1" applyBorder="1" applyAlignment="1">
      <alignment horizontal="center" vertical="center"/>
    </xf>
    <xf numFmtId="3" fontId="38" fillId="0" borderId="126" xfId="1" applyNumberFormat="1" applyFont="1" applyBorder="1" applyAlignment="1">
      <alignment horizontal="center" vertical="center"/>
    </xf>
    <xf numFmtId="3" fontId="38" fillId="0" borderId="107" xfId="1" applyNumberFormat="1" applyFont="1" applyBorder="1" applyAlignment="1">
      <alignment horizontal="center" vertical="center"/>
    </xf>
    <xf numFmtId="3" fontId="38" fillId="0" borderId="127" xfId="1" applyNumberFormat="1" applyFont="1" applyBorder="1" applyAlignment="1">
      <alignment horizontal="center" vertical="center"/>
    </xf>
    <xf numFmtId="3" fontId="38" fillId="0" borderId="108" xfId="1" applyNumberFormat="1" applyFont="1" applyBorder="1" applyAlignment="1">
      <alignment horizontal="center" vertical="center"/>
    </xf>
    <xf numFmtId="3" fontId="38" fillId="0" borderId="119" xfId="1" applyNumberFormat="1" applyFont="1" applyBorder="1" applyAlignment="1">
      <alignment horizontal="center" vertical="center"/>
    </xf>
    <xf numFmtId="171" fontId="51" fillId="0" borderId="99" xfId="1" applyNumberFormat="1" applyFont="1" applyBorder="1" applyAlignment="1">
      <alignment horizontal="center" vertical="center"/>
    </xf>
    <xf numFmtId="171" fontId="51" fillId="0" borderId="90" xfId="1" applyNumberFormat="1" applyFont="1" applyBorder="1" applyAlignment="1">
      <alignment horizontal="center" vertical="center"/>
    </xf>
    <xf numFmtId="171" fontId="38" fillId="0" borderId="101" xfId="1" applyNumberFormat="1" applyFont="1" applyBorder="1" applyAlignment="1">
      <alignment horizontal="center" vertical="center"/>
    </xf>
    <xf numFmtId="171" fontId="38" fillId="0" borderId="30" xfId="1" applyNumberFormat="1" applyFont="1" applyBorder="1" applyAlignment="1">
      <alignment horizontal="center" vertical="center"/>
    </xf>
    <xf numFmtId="171" fontId="38" fillId="0" borderId="87" xfId="1" applyNumberFormat="1" applyFont="1" applyBorder="1" applyAlignment="1">
      <alignment horizontal="center" vertical="center"/>
    </xf>
    <xf numFmtId="171" fontId="38" fillId="0" borderId="104" xfId="1" applyNumberFormat="1" applyFont="1" applyBorder="1" applyAlignment="1">
      <alignment horizontal="center" vertical="center"/>
    </xf>
    <xf numFmtId="171" fontId="38" fillId="0" borderId="38" xfId="1" applyNumberFormat="1" applyFont="1" applyBorder="1" applyAlignment="1">
      <alignment horizontal="center" vertical="center"/>
    </xf>
    <xf numFmtId="171" fontId="38" fillId="0" borderId="92" xfId="1" applyNumberFormat="1" applyFont="1" applyBorder="1" applyAlignment="1">
      <alignment horizontal="center" vertical="center"/>
    </xf>
    <xf numFmtId="171" fontId="73" fillId="0" borderId="99" xfId="1" applyNumberFormat="1" applyFont="1" applyBorder="1" applyAlignment="1">
      <alignment horizontal="center" vertical="center"/>
    </xf>
    <xf numFmtId="171" fontId="73" fillId="0" borderId="118" xfId="1" applyNumberFormat="1" applyFont="1" applyBorder="1" applyAlignment="1">
      <alignment horizontal="center" vertical="center"/>
    </xf>
    <xf numFmtId="171" fontId="73" fillId="0" borderId="25" xfId="1" applyNumberFormat="1" applyFont="1" applyBorder="1" applyAlignment="1">
      <alignment horizontal="center" vertical="center"/>
    </xf>
    <xf numFmtId="171" fontId="73" fillId="0" borderId="26" xfId="1" applyNumberFormat="1" applyFont="1" applyBorder="1" applyAlignment="1">
      <alignment horizontal="center" vertical="center"/>
    </xf>
    <xf numFmtId="171" fontId="73" fillId="0" borderId="90" xfId="1" applyNumberFormat="1" applyFont="1" applyBorder="1" applyAlignment="1">
      <alignment horizontal="center" vertical="center"/>
    </xf>
    <xf numFmtId="171" fontId="38" fillId="0" borderId="106" xfId="1" applyNumberFormat="1" applyFont="1" applyBorder="1" applyAlignment="1">
      <alignment horizontal="center" vertical="center"/>
    </xf>
    <xf numFmtId="171" fontId="38" fillId="0" borderId="126" xfId="1" applyNumberFormat="1" applyFont="1" applyBorder="1" applyAlignment="1">
      <alignment horizontal="center" vertical="center"/>
    </xf>
    <xf numFmtId="171" fontId="38" fillId="0" borderId="107" xfId="1" applyNumberFormat="1" applyFont="1" applyBorder="1" applyAlignment="1">
      <alignment horizontal="center" vertical="center"/>
    </xf>
    <xf numFmtId="171" fontId="38" fillId="0" borderId="127" xfId="1" applyNumberFormat="1" applyFont="1" applyBorder="1" applyAlignment="1">
      <alignment horizontal="center" vertical="center"/>
    </xf>
    <xf numFmtId="171" fontId="38" fillId="0" borderId="108" xfId="1" applyNumberFormat="1" applyFont="1" applyBorder="1" applyAlignment="1">
      <alignment horizontal="center" vertical="center"/>
    </xf>
    <xf numFmtId="3" fontId="40" fillId="0" borderId="113" xfId="1" applyNumberFormat="1" applyFont="1" applyFill="1" applyBorder="1" applyAlignment="1">
      <alignment horizontal="center" vertical="center"/>
    </xf>
    <xf numFmtId="0" fontId="40" fillId="0" borderId="19" xfId="1" applyFont="1" applyFill="1" applyBorder="1" applyAlignment="1">
      <alignment horizontal="center" vertical="center"/>
    </xf>
    <xf numFmtId="3" fontId="40" fillId="0" borderId="21" xfId="1" applyNumberFormat="1" applyFont="1" applyFill="1" applyBorder="1" applyAlignment="1">
      <alignment horizontal="center" vertical="center"/>
    </xf>
    <xf numFmtId="3" fontId="40" fillId="0" borderId="7" xfId="1" applyNumberFormat="1" applyFont="1" applyFill="1" applyBorder="1" applyAlignment="1">
      <alignment horizontal="center" vertical="center"/>
    </xf>
    <xf numFmtId="3" fontId="40" fillId="0" borderId="5" xfId="1" applyNumberFormat="1" applyFont="1" applyFill="1" applyBorder="1" applyAlignment="1">
      <alignment horizontal="center" vertical="center"/>
    </xf>
    <xf numFmtId="171" fontId="40" fillId="0" borderId="5" xfId="1" applyNumberFormat="1" applyFont="1" applyFill="1" applyBorder="1" applyAlignment="1">
      <alignment horizontal="center" vertical="center"/>
    </xf>
    <xf numFmtId="171" fontId="40" fillId="0" borderId="21" xfId="1" applyNumberFormat="1" applyFont="1" applyFill="1" applyBorder="1" applyAlignment="1">
      <alignment horizontal="center" vertical="center"/>
    </xf>
    <xf numFmtId="171" fontId="40" fillId="0" borderId="7" xfId="1" applyNumberFormat="1" applyFont="1" applyFill="1" applyBorder="1" applyAlignment="1">
      <alignment horizontal="center" vertical="center"/>
    </xf>
    <xf numFmtId="3" fontId="40" fillId="0" borderId="22" xfId="1" applyNumberFormat="1" applyFont="1" applyFill="1" applyBorder="1" applyAlignment="1">
      <alignment horizontal="center" vertical="center"/>
    </xf>
    <xf numFmtId="171" fontId="40" fillId="0" borderId="113" xfId="1" applyNumberFormat="1" applyFont="1" applyFill="1" applyBorder="1" applyAlignment="1">
      <alignment horizontal="center" vertical="center"/>
    </xf>
    <xf numFmtId="171" fontId="40" fillId="0" borderId="22" xfId="1" applyNumberFormat="1" applyFont="1" applyFill="1" applyBorder="1" applyAlignment="1">
      <alignment horizontal="center" vertical="center"/>
    </xf>
    <xf numFmtId="49" fontId="43" fillId="0" borderId="57" xfId="8" applyNumberFormat="1" applyFont="1" applyFill="1" applyBorder="1" applyAlignment="1">
      <alignment horizontal="right" vertical="center"/>
    </xf>
    <xf numFmtId="49" fontId="33" fillId="0" borderId="57" xfId="8" applyNumberFormat="1" applyFont="1" applyFill="1" applyBorder="1" applyAlignment="1">
      <alignment horizontal="right" vertical="center"/>
    </xf>
    <xf numFmtId="171" fontId="40" fillId="0" borderId="19" xfId="1" applyNumberFormat="1" applyFont="1" applyFill="1" applyBorder="1" applyAlignment="1">
      <alignment horizontal="center" vertical="center"/>
    </xf>
    <xf numFmtId="171" fontId="40" fillId="0" borderId="20" xfId="1" applyNumberFormat="1" applyFont="1" applyFill="1" applyBorder="1" applyAlignment="1">
      <alignment horizontal="center" vertical="center"/>
    </xf>
    <xf numFmtId="171" fontId="63" fillId="0" borderId="21" xfId="1" applyNumberFormat="1" applyFont="1" applyFill="1" applyBorder="1" applyAlignment="1">
      <alignment horizontal="center" vertical="center"/>
    </xf>
    <xf numFmtId="171" fontId="63" fillId="0" borderId="79" xfId="1" applyNumberFormat="1" applyFont="1" applyFill="1" applyBorder="1" applyAlignment="1">
      <alignment horizontal="center" vertical="center"/>
    </xf>
    <xf numFmtId="3" fontId="40" fillId="0" borderId="19" xfId="1" applyNumberFormat="1" applyFont="1" applyFill="1" applyBorder="1" applyAlignment="1">
      <alignment horizontal="center" vertical="center"/>
    </xf>
    <xf numFmtId="3" fontId="40" fillId="0" borderId="20" xfId="1" applyNumberFormat="1" applyFont="1" applyFill="1" applyBorder="1" applyAlignment="1">
      <alignment horizontal="center" vertical="center"/>
    </xf>
    <xf numFmtId="3" fontId="63" fillId="0" borderId="21" xfId="1" applyNumberFormat="1" applyFont="1" applyFill="1" applyBorder="1" applyAlignment="1">
      <alignment horizontal="center" vertical="center"/>
    </xf>
    <xf numFmtId="3" fontId="63" fillId="0" borderId="79" xfId="1" applyNumberFormat="1" applyFont="1" applyFill="1" applyBorder="1" applyAlignment="1">
      <alignment horizontal="center" vertical="center"/>
    </xf>
    <xf numFmtId="171" fontId="75" fillId="0" borderId="19" xfId="1" applyNumberFormat="1" applyFont="1" applyBorder="1" applyAlignment="1">
      <alignment horizontal="center" vertical="center"/>
    </xf>
    <xf numFmtId="171" fontId="75" fillId="0" borderId="71" xfId="1" applyNumberFormat="1" applyFont="1" applyBorder="1" applyAlignment="1">
      <alignment horizontal="center" vertical="center"/>
    </xf>
    <xf numFmtId="171" fontId="75" fillId="0" borderId="58" xfId="1" applyNumberFormat="1" applyFont="1" applyBorder="1" applyAlignment="1">
      <alignment horizontal="center" vertical="center"/>
    </xf>
    <xf numFmtId="171" fontId="75" fillId="0" borderId="57" xfId="1" applyNumberFormat="1" applyFont="1" applyBorder="1" applyAlignment="1">
      <alignment horizontal="center" vertical="center"/>
    </xf>
    <xf numFmtId="3" fontId="40" fillId="0" borderId="19" xfId="1" applyNumberFormat="1" applyFont="1" applyFill="1" applyBorder="1" applyAlignment="1">
      <alignment horizontal="center" vertical="center" wrapText="1"/>
    </xf>
    <xf numFmtId="3" fontId="40" fillId="0" borderId="20" xfId="1" applyNumberFormat="1" applyFont="1" applyFill="1" applyBorder="1" applyAlignment="1">
      <alignment horizontal="center" vertical="center" wrapText="1"/>
    </xf>
    <xf numFmtId="3" fontId="63" fillId="0" borderId="21" xfId="1" applyNumberFormat="1" applyFont="1" applyFill="1" applyBorder="1" applyAlignment="1">
      <alignment horizontal="center" vertical="center" wrapText="1"/>
    </xf>
    <xf numFmtId="3" fontId="63" fillId="0" borderId="79" xfId="1" applyNumberFormat="1" applyFont="1" applyFill="1" applyBorder="1" applyAlignment="1">
      <alignment horizontal="center" vertical="center" wrapText="1"/>
    </xf>
    <xf numFmtId="171" fontId="40" fillId="0" borderId="19" xfId="1" applyNumberFormat="1" applyFont="1" applyFill="1" applyBorder="1" applyAlignment="1">
      <alignment horizontal="center" vertical="center" wrapText="1"/>
    </xf>
    <xf numFmtId="171" fontId="75" fillId="0" borderId="20" xfId="1" applyNumberFormat="1" applyFont="1" applyBorder="1" applyAlignment="1">
      <alignment horizontal="center" vertical="center"/>
    </xf>
    <xf numFmtId="171" fontId="100" fillId="0" borderId="21" xfId="1" applyNumberFormat="1" applyFont="1" applyBorder="1" applyAlignment="1">
      <alignment horizontal="center" vertical="center"/>
    </xf>
    <xf numFmtId="171" fontId="100" fillId="0" borderId="79" xfId="1" applyNumberFormat="1" applyFont="1" applyBorder="1" applyAlignment="1">
      <alignment horizontal="center" vertical="center"/>
    </xf>
    <xf numFmtId="171" fontId="75" fillId="0" borderId="77" xfId="1" applyNumberFormat="1" applyFont="1" applyBorder="1" applyAlignment="1">
      <alignment horizontal="center" vertical="center"/>
    </xf>
    <xf numFmtId="171" fontId="100" fillId="0" borderId="73" xfId="1" applyNumberFormat="1" applyFont="1" applyBorder="1" applyAlignment="1">
      <alignment horizontal="center" vertical="center"/>
    </xf>
    <xf numFmtId="171" fontId="100" fillId="0" borderId="95" xfId="1" applyNumberFormat="1" applyFont="1" applyBorder="1" applyAlignment="1">
      <alignment horizontal="center" vertical="center"/>
    </xf>
    <xf numFmtId="171" fontId="75" fillId="0" borderId="55" xfId="1" applyNumberFormat="1" applyFont="1" applyBorder="1" applyAlignment="1">
      <alignment horizontal="center" vertical="center"/>
    </xf>
    <xf numFmtId="171" fontId="100" fillId="0" borderId="45" xfId="1" applyNumberFormat="1" applyFont="1" applyBorder="1" applyAlignment="1">
      <alignment horizontal="center" vertical="center"/>
    </xf>
    <xf numFmtId="171" fontId="100" fillId="0" borderId="94" xfId="1" applyNumberFormat="1" applyFont="1" applyBorder="1" applyAlignment="1">
      <alignment horizontal="center" vertical="center"/>
    </xf>
    <xf numFmtId="171" fontId="75" fillId="0" borderId="54" xfId="1" applyNumberFormat="1" applyFont="1" applyBorder="1" applyAlignment="1">
      <alignment horizontal="center" vertical="center"/>
    </xf>
    <xf numFmtId="171" fontId="100" fillId="0" borderId="51" xfId="1" applyNumberFormat="1" applyFont="1" applyBorder="1" applyAlignment="1">
      <alignment horizontal="center" vertical="center"/>
    </xf>
    <xf numFmtId="171" fontId="100" fillId="0" borderId="93" xfId="1" applyNumberFormat="1" applyFont="1" applyBorder="1" applyAlignment="1">
      <alignment horizontal="center" vertical="center"/>
    </xf>
    <xf numFmtId="3" fontId="40" fillId="0" borderId="6" xfId="1" applyNumberFormat="1" applyFont="1" applyBorder="1" applyAlignment="1">
      <alignment horizontal="center" vertical="center"/>
    </xf>
    <xf numFmtId="3" fontId="40" fillId="0" borderId="113" xfId="1" applyNumberFormat="1" applyFont="1" applyBorder="1" applyAlignment="1">
      <alignment horizontal="center" vertical="center"/>
    </xf>
    <xf numFmtId="3" fontId="102" fillId="0" borderId="21" xfId="1" applyNumberFormat="1" applyFont="1" applyBorder="1" applyAlignment="1">
      <alignment horizontal="center" vertical="center"/>
    </xf>
    <xf numFmtId="3" fontId="102" fillId="0" borderId="22" xfId="1" applyNumberFormat="1" applyFont="1" applyBorder="1" applyAlignment="1">
      <alignment horizontal="center" vertical="center"/>
    </xf>
    <xf numFmtId="173" fontId="40" fillId="0" borderId="19" xfId="1" applyNumberFormat="1" applyFont="1" applyBorder="1" applyAlignment="1">
      <alignment horizontal="center" vertical="center"/>
    </xf>
    <xf numFmtId="3" fontId="37" fillId="0" borderId="115" xfId="1" applyNumberFormat="1" applyFont="1" applyBorder="1" applyAlignment="1">
      <alignment horizontal="center" vertical="center"/>
    </xf>
    <xf numFmtId="3" fontId="37" fillId="0" borderId="118" xfId="1" applyNumberFormat="1" applyFont="1" applyBorder="1" applyAlignment="1">
      <alignment horizontal="center" vertical="center"/>
    </xf>
    <xf numFmtId="173" fontId="37" fillId="0" borderId="23" xfId="1" applyNumberFormat="1" applyFont="1" applyBorder="1" applyAlignment="1">
      <alignment horizontal="center" vertical="center"/>
    </xf>
    <xf numFmtId="3" fontId="38" fillId="0" borderId="111" xfId="1" applyNumberFormat="1" applyFont="1" applyBorder="1" applyAlignment="1">
      <alignment horizontal="center" vertical="center"/>
    </xf>
    <xf numFmtId="3" fontId="62" fillId="0" borderId="29" xfId="1" applyNumberFormat="1" applyFont="1" applyBorder="1" applyAlignment="1">
      <alignment horizontal="center" vertical="center"/>
    </xf>
    <xf numFmtId="3" fontId="62" fillId="0" borderId="30" xfId="1" applyNumberFormat="1" applyFont="1" applyBorder="1" applyAlignment="1">
      <alignment horizontal="center" vertical="center"/>
    </xf>
    <xf numFmtId="173" fontId="70" fillId="0" borderId="27" xfId="1" applyNumberFormat="1" applyFont="1" applyBorder="1" applyAlignment="1">
      <alignment horizontal="center" vertical="center"/>
    </xf>
    <xf numFmtId="3" fontId="38" fillId="0" borderId="116" xfId="1" applyNumberFormat="1" applyFont="1" applyBorder="1" applyAlignment="1">
      <alignment horizontal="center" vertical="center"/>
    </xf>
    <xf numFmtId="3" fontId="62" fillId="0" borderId="33" xfId="1" applyNumberFormat="1" applyFont="1" applyBorder="1" applyAlignment="1">
      <alignment horizontal="center" vertical="center"/>
    </xf>
    <xf numFmtId="3" fontId="62" fillId="0" borderId="34" xfId="1" applyNumberFormat="1" applyFont="1" applyBorder="1" applyAlignment="1">
      <alignment horizontal="center" vertical="center"/>
    </xf>
    <xf numFmtId="173" fontId="70" fillId="0" borderId="31" xfId="1" applyNumberFormat="1" applyFont="1" applyBorder="1" applyAlignment="1">
      <alignment horizontal="center" vertical="center"/>
    </xf>
    <xf numFmtId="3" fontId="40" fillId="0" borderId="67" xfId="1" applyNumberFormat="1" applyFont="1" applyBorder="1" applyAlignment="1">
      <alignment horizontal="center" vertical="center"/>
    </xf>
    <xf numFmtId="3" fontId="40" fillId="0" borderId="43" xfId="1" applyNumberFormat="1" applyFont="1" applyBorder="1" applyAlignment="1">
      <alignment horizontal="center" vertical="center"/>
    </xf>
    <xf numFmtId="3" fontId="102" fillId="0" borderId="13" xfId="1" applyNumberFormat="1" applyFont="1" applyBorder="1" applyAlignment="1">
      <alignment horizontal="center" vertical="center"/>
    </xf>
    <xf numFmtId="3" fontId="102" fillId="0" borderId="14" xfId="1" applyNumberFormat="1" applyFont="1" applyBorder="1" applyAlignment="1">
      <alignment horizontal="center" vertical="center"/>
    </xf>
    <xf numFmtId="173" fontId="40" fillId="0" borderId="11" xfId="1" applyNumberFormat="1" applyFont="1" applyBorder="1" applyAlignment="1">
      <alignment horizontal="center" vertical="center"/>
    </xf>
    <xf numFmtId="3" fontId="51" fillId="0" borderId="115" xfId="1" applyNumberFormat="1" applyFont="1" applyBorder="1" applyAlignment="1">
      <alignment horizontal="center" vertical="center"/>
    </xf>
    <xf numFmtId="173" fontId="51" fillId="0" borderId="23" xfId="1" applyNumberFormat="1" applyFont="1" applyBorder="1" applyAlignment="1">
      <alignment horizontal="center" vertical="center"/>
    </xf>
    <xf numFmtId="3" fontId="38" fillId="0" borderId="117" xfId="1" applyNumberFormat="1" applyFont="1" applyBorder="1" applyAlignment="1">
      <alignment horizontal="center" vertical="center"/>
    </xf>
    <xf numFmtId="3" fontId="62" fillId="0" borderId="37" xfId="1" applyNumberFormat="1" applyFont="1" applyBorder="1" applyAlignment="1">
      <alignment horizontal="center" vertical="center"/>
    </xf>
    <xf numFmtId="3" fontId="62" fillId="0" borderId="38" xfId="1" applyNumberFormat="1" applyFont="1" applyBorder="1" applyAlignment="1">
      <alignment horizontal="center" vertical="center"/>
    </xf>
    <xf numFmtId="173" fontId="70" fillId="0" borderId="35" xfId="1" applyNumberFormat="1" applyFont="1" applyBorder="1" applyAlignment="1">
      <alignment horizontal="center" vertical="center"/>
    </xf>
    <xf numFmtId="3" fontId="103" fillId="0" borderId="19" xfId="1" applyNumberFormat="1" applyFont="1" applyBorder="1" applyAlignment="1">
      <alignment horizontal="center" vertical="center"/>
    </xf>
    <xf numFmtId="3" fontId="103" fillId="0" borderId="20" xfId="1" applyNumberFormat="1" applyFont="1" applyBorder="1" applyAlignment="1">
      <alignment horizontal="center" vertical="center"/>
    </xf>
    <xf numFmtId="3" fontId="72" fillId="0" borderId="21" xfId="1" applyNumberFormat="1" applyFont="1" applyBorder="1" applyAlignment="1">
      <alignment horizontal="center" vertical="center"/>
    </xf>
    <xf numFmtId="3" fontId="72" fillId="0" borderId="79" xfId="1" applyNumberFormat="1" applyFont="1" applyBorder="1" applyAlignment="1">
      <alignment horizontal="center" vertical="center"/>
    </xf>
    <xf numFmtId="3" fontId="103" fillId="0" borderId="71" xfId="1" applyNumberFormat="1" applyFont="1" applyBorder="1" applyAlignment="1">
      <alignment horizontal="center" vertical="center"/>
    </xf>
    <xf numFmtId="3" fontId="103" fillId="0" borderId="77" xfId="1" applyNumberFormat="1" applyFont="1" applyBorder="1" applyAlignment="1">
      <alignment horizontal="center" vertical="center"/>
    </xf>
    <xf numFmtId="3" fontId="72" fillId="0" borderId="73" xfId="1" applyNumberFormat="1" applyFont="1" applyBorder="1" applyAlignment="1">
      <alignment horizontal="center" vertical="center"/>
    </xf>
    <xf numFmtId="3" fontId="72" fillId="0" borderId="95" xfId="1" applyNumberFormat="1" applyFont="1" applyBorder="1" applyAlignment="1">
      <alignment horizontal="center" vertical="center"/>
    </xf>
    <xf numFmtId="3" fontId="103" fillId="0" borderId="58" xfId="1" applyNumberFormat="1" applyFont="1" applyBorder="1" applyAlignment="1">
      <alignment horizontal="center" vertical="center"/>
    </xf>
    <xf numFmtId="3" fontId="103" fillId="0" borderId="55" xfId="1" applyNumberFormat="1" applyFont="1" applyBorder="1" applyAlignment="1">
      <alignment horizontal="center" vertical="center"/>
    </xf>
    <xf numFmtId="3" fontId="72" fillId="0" borderId="45" xfId="1" applyNumberFormat="1" applyFont="1" applyBorder="1" applyAlignment="1">
      <alignment horizontal="center" vertical="center"/>
    </xf>
    <xf numFmtId="3" fontId="72" fillId="0" borderId="94" xfId="1" applyNumberFormat="1" applyFont="1" applyBorder="1" applyAlignment="1">
      <alignment horizontal="center" vertical="center"/>
    </xf>
    <xf numFmtId="3" fontId="103" fillId="0" borderId="57" xfId="1" applyNumberFormat="1" applyFont="1" applyBorder="1" applyAlignment="1">
      <alignment horizontal="center" vertical="center"/>
    </xf>
    <xf numFmtId="3" fontId="103" fillId="0" borderId="54" xfId="1" applyNumberFormat="1" applyFont="1" applyBorder="1" applyAlignment="1">
      <alignment horizontal="center" vertical="center"/>
    </xf>
    <xf numFmtId="3" fontId="72" fillId="0" borderId="51" xfId="1" applyNumberFormat="1" applyFont="1" applyBorder="1" applyAlignment="1">
      <alignment horizontal="center" vertical="center"/>
    </xf>
    <xf numFmtId="3" fontId="72" fillId="0" borderId="93" xfId="1" applyNumberFormat="1" applyFont="1" applyBorder="1" applyAlignment="1">
      <alignment horizontal="center" vertical="center"/>
    </xf>
    <xf numFmtId="49" fontId="1" fillId="0" borderId="57" xfId="8" applyNumberFormat="1" applyFont="1" applyFill="1" applyBorder="1" applyAlignment="1">
      <alignment horizontal="right" vertical="center"/>
    </xf>
    <xf numFmtId="172" fontId="62" fillId="0" borderId="111" xfId="32" applyNumberFormat="1" applyFont="1" applyFill="1" applyBorder="1" applyAlignment="1">
      <alignment horizontal="center" vertical="center"/>
    </xf>
    <xf numFmtId="172" fontId="62" fillId="0" borderId="87" xfId="32" applyNumberFormat="1" applyFont="1" applyFill="1" applyBorder="1" applyAlignment="1">
      <alignment horizontal="center" vertical="center"/>
    </xf>
    <xf numFmtId="172" fontId="62" fillId="0" borderId="0" xfId="32" applyNumberFormat="1" applyFont="1" applyFill="1" applyBorder="1" applyAlignment="1">
      <alignment horizontal="center" vertical="center"/>
    </xf>
    <xf numFmtId="172" fontId="62" fillId="0" borderId="50" xfId="32" applyNumberFormat="1" applyFont="1" applyFill="1" applyBorder="1" applyAlignment="1">
      <alignment horizontal="center" vertical="center"/>
    </xf>
    <xf numFmtId="172" fontId="62" fillId="0" borderId="82" xfId="32" applyNumberFormat="1" applyFont="1" applyFill="1" applyBorder="1" applyAlignment="1">
      <alignment horizontal="center" vertical="center"/>
    </xf>
    <xf numFmtId="172" fontId="62" fillId="0" borderId="27" xfId="32" applyNumberFormat="1" applyFont="1" applyFill="1" applyBorder="1" applyAlignment="1">
      <alignment horizontal="center" vertical="center"/>
    </xf>
    <xf numFmtId="172" fontId="62" fillId="0" borderId="129" xfId="32" applyNumberFormat="1" applyFont="1" applyFill="1" applyBorder="1" applyAlignment="1">
      <alignment horizontal="center" vertical="center"/>
    </xf>
    <xf numFmtId="172" fontId="62" fillId="0" borderId="69" xfId="32" applyNumberFormat="1" applyFont="1" applyFill="1" applyBorder="1" applyAlignment="1">
      <alignment horizontal="center" vertical="center"/>
    </xf>
    <xf numFmtId="3" fontId="106" fillId="0" borderId="40" xfId="1" applyNumberFormat="1" applyFont="1" applyFill="1" applyBorder="1" applyAlignment="1">
      <alignment horizontal="center" vertical="center"/>
    </xf>
    <xf numFmtId="3" fontId="106" fillId="0" borderId="41" xfId="1" applyNumberFormat="1" applyFont="1" applyFill="1" applyBorder="1" applyAlignment="1">
      <alignment horizontal="center" vertical="center"/>
    </xf>
    <xf numFmtId="171" fontId="106" fillId="0" borderId="42" xfId="1" applyNumberFormat="1" applyFont="1" applyFill="1" applyBorder="1" applyAlignment="1">
      <alignment horizontal="center" vertical="center"/>
    </xf>
    <xf numFmtId="0" fontId="106" fillId="0" borderId="0" xfId="1" applyFont="1" applyBorder="1" applyAlignment="1">
      <alignment vertical="center"/>
    </xf>
    <xf numFmtId="173" fontId="73" fillId="0" borderId="56" xfId="1" applyNumberFormat="1" applyFont="1" applyBorder="1" applyAlignment="1">
      <alignment horizontal="center" vertical="center"/>
    </xf>
    <xf numFmtId="3" fontId="40" fillId="0" borderId="79" xfId="1" applyNumberFormat="1" applyFont="1" applyBorder="1" applyAlignment="1">
      <alignment horizontal="center" vertical="center"/>
    </xf>
    <xf numFmtId="3" fontId="37" fillId="0" borderId="81" xfId="1" applyNumberFormat="1" applyFont="1" applyBorder="1" applyAlignment="1">
      <alignment horizontal="center" vertical="center"/>
    </xf>
    <xf numFmtId="173" fontId="38" fillId="0" borderId="27" xfId="1" applyNumberFormat="1" applyFont="1" applyBorder="1" applyAlignment="1">
      <alignment horizontal="center" vertical="center"/>
    </xf>
    <xf numFmtId="3" fontId="38" fillId="0" borderId="83" xfId="1" applyNumberFormat="1" applyFont="1" applyBorder="1" applyAlignment="1">
      <alignment horizontal="center" vertical="center"/>
    </xf>
    <xf numFmtId="173" fontId="38" fillId="0" borderId="31" xfId="1" applyNumberFormat="1" applyFont="1" applyBorder="1" applyAlignment="1">
      <alignment horizontal="center" vertical="center"/>
    </xf>
    <xf numFmtId="3" fontId="40" fillId="0" borderId="78" xfId="1" applyNumberFormat="1" applyFont="1" applyBorder="1" applyAlignment="1">
      <alignment horizontal="center" vertical="center"/>
    </xf>
    <xf numFmtId="173" fontId="38" fillId="0" borderId="35" xfId="1" applyNumberFormat="1" applyFont="1" applyBorder="1" applyAlignment="1">
      <alignment horizontal="center" vertical="center"/>
    </xf>
    <xf numFmtId="49" fontId="38" fillId="0" borderId="31" xfId="1" applyNumberFormat="1" applyFont="1" applyBorder="1" applyAlignment="1">
      <alignment horizontal="left" vertical="center"/>
    </xf>
    <xf numFmtId="171" fontId="38" fillId="0" borderId="34" xfId="1" applyNumberFormat="1" applyFont="1" applyBorder="1" applyAlignment="1">
      <alignment horizontal="center" vertical="center"/>
    </xf>
    <xf numFmtId="3" fontId="40" fillId="0" borderId="19" xfId="1" applyNumberFormat="1" applyFont="1" applyBorder="1" applyAlignment="1">
      <alignment horizontal="center" vertical="center"/>
    </xf>
    <xf numFmtId="3" fontId="63" fillId="0" borderId="21" xfId="1" applyNumberFormat="1" applyFont="1" applyBorder="1" applyAlignment="1">
      <alignment horizontal="center" vertical="center"/>
    </xf>
    <xf numFmtId="3" fontId="63" fillId="0" borderId="79" xfId="1" applyNumberFormat="1" applyFont="1" applyBorder="1" applyAlignment="1">
      <alignment horizontal="center" vertical="center"/>
    </xf>
    <xf numFmtId="3" fontId="62" fillId="0" borderId="82" xfId="1" applyNumberFormat="1" applyFont="1" applyBorder="1" applyAlignment="1">
      <alignment horizontal="center" vertical="center"/>
    </xf>
    <xf numFmtId="3" fontId="38" fillId="0" borderId="31" xfId="1" applyNumberFormat="1" applyFont="1" applyBorder="1" applyAlignment="1">
      <alignment horizontal="center" vertical="center"/>
    </xf>
    <xf numFmtId="3" fontId="62" fillId="0" borderId="83" xfId="1" applyNumberFormat="1" applyFont="1" applyBorder="1" applyAlignment="1">
      <alignment horizontal="center" vertical="center"/>
    </xf>
    <xf numFmtId="3" fontId="40" fillId="0" borderId="11" xfId="1" applyNumberFormat="1" applyFont="1" applyBorder="1" applyAlignment="1">
      <alignment horizontal="center" vertical="center"/>
    </xf>
    <xf numFmtId="3" fontId="63" fillId="0" borderId="13" xfId="1" applyNumberFormat="1" applyFont="1" applyBorder="1" applyAlignment="1">
      <alignment horizontal="center" vertical="center"/>
    </xf>
    <xf numFmtId="3" fontId="63" fillId="0" borderId="78" xfId="1" applyNumberFormat="1" applyFont="1" applyBorder="1" applyAlignment="1">
      <alignment horizontal="center" vertical="center"/>
    </xf>
    <xf numFmtId="3" fontId="62" fillId="0" borderId="84" xfId="1" applyNumberFormat="1" applyFont="1" applyBorder="1" applyAlignment="1">
      <alignment horizontal="center" vertical="center"/>
    </xf>
    <xf numFmtId="3" fontId="106" fillId="0" borderId="59" xfId="1" applyNumberFormat="1" applyFont="1" applyFill="1" applyBorder="1" applyAlignment="1">
      <alignment horizontal="center" vertical="center"/>
    </xf>
    <xf numFmtId="171" fontId="106" fillId="0" borderId="61" xfId="1" applyNumberFormat="1" applyFont="1" applyFill="1" applyBorder="1" applyAlignment="1">
      <alignment horizontal="center" vertical="center"/>
    </xf>
    <xf numFmtId="0" fontId="79" fillId="0" borderId="39" xfId="31" applyFont="1" applyFill="1" applyBorder="1" applyAlignment="1">
      <alignment horizontal="center" vertical="center"/>
    </xf>
    <xf numFmtId="3" fontId="79" fillId="0" borderId="60" xfId="31" applyNumberFormat="1" applyFont="1" applyFill="1" applyBorder="1" applyAlignment="1">
      <alignment horizontal="center" vertical="center"/>
    </xf>
    <xf numFmtId="3" fontId="79" fillId="0" borderId="41" xfId="31" applyNumberFormat="1" applyFont="1" applyFill="1" applyBorder="1" applyAlignment="1">
      <alignment horizontal="center" vertical="center"/>
    </xf>
    <xf numFmtId="3" fontId="79" fillId="0" borderId="61" xfId="31" applyNumberFormat="1" applyFont="1" applyFill="1" applyBorder="1" applyAlignment="1">
      <alignment horizontal="center" vertical="center"/>
    </xf>
    <xf numFmtId="0" fontId="77" fillId="0" borderId="57" xfId="31" applyFont="1" applyFill="1" applyBorder="1" applyAlignment="1">
      <alignment vertical="center"/>
    </xf>
    <xf numFmtId="3" fontId="77" fillId="2" borderId="68" xfId="31" applyNumberFormat="1" applyFont="1" applyFill="1" applyBorder="1" applyAlignment="1">
      <alignment horizontal="center" vertical="center"/>
    </xf>
    <xf numFmtId="3" fontId="77" fillId="2" borderId="51" xfId="31" applyNumberFormat="1" applyFont="1" applyFill="1" applyBorder="1" applyAlignment="1">
      <alignment horizontal="center" vertical="center"/>
    </xf>
    <xf numFmtId="3" fontId="77" fillId="2" borderId="70" xfId="31" applyNumberFormat="1" applyFont="1" applyFill="1" applyBorder="1" applyAlignment="1">
      <alignment horizontal="center" vertical="center"/>
    </xf>
    <xf numFmtId="0" fontId="77" fillId="0" borderId="0" xfId="31" applyFont="1" applyAlignment="1">
      <alignment vertical="center"/>
    </xf>
    <xf numFmtId="0" fontId="77" fillId="0" borderId="71" xfId="31" applyFont="1" applyFill="1" applyBorder="1" applyAlignment="1">
      <alignment vertical="center"/>
    </xf>
    <xf numFmtId="3" fontId="77" fillId="2" borderId="72" xfId="31" applyNumberFormat="1" applyFont="1" applyFill="1" applyBorder="1" applyAlignment="1">
      <alignment horizontal="center" vertical="center"/>
    </xf>
    <xf numFmtId="3" fontId="77" fillId="2" borderId="73" xfId="31" applyNumberFormat="1" applyFont="1" applyFill="1" applyBorder="1" applyAlignment="1">
      <alignment horizontal="center" vertical="center"/>
    </xf>
    <xf numFmtId="3" fontId="77" fillId="2" borderId="74" xfId="31" applyNumberFormat="1" applyFont="1" applyFill="1" applyBorder="1" applyAlignment="1">
      <alignment horizontal="center" vertical="center"/>
    </xf>
    <xf numFmtId="0" fontId="27" fillId="0" borderId="0" xfId="31" applyFont="1" applyAlignment="1">
      <alignment vertical="center"/>
    </xf>
    <xf numFmtId="172" fontId="77" fillId="0" borderId="68" xfId="32" applyNumberFormat="1" applyFont="1" applyFill="1" applyBorder="1" applyAlignment="1">
      <alignment horizontal="center" vertical="center"/>
    </xf>
    <xf numFmtId="172" fontId="77" fillId="0" borderId="51" xfId="32" applyNumberFormat="1" applyFont="1" applyFill="1" applyBorder="1" applyAlignment="1">
      <alignment horizontal="center" vertical="center"/>
    </xf>
    <xf numFmtId="172" fontId="77" fillId="0" borderId="70" xfId="32" applyNumberFormat="1" applyFont="1" applyFill="1" applyBorder="1" applyAlignment="1">
      <alignment horizontal="center" vertical="center"/>
    </xf>
    <xf numFmtId="172" fontId="77" fillId="0" borderId="72" xfId="32" applyNumberFormat="1" applyFont="1" applyFill="1" applyBorder="1" applyAlignment="1">
      <alignment horizontal="center" vertical="center"/>
    </xf>
    <xf numFmtId="172" fontId="77" fillId="0" borderId="73" xfId="32" applyNumberFormat="1" applyFont="1" applyFill="1" applyBorder="1" applyAlignment="1">
      <alignment horizontal="center" vertical="center"/>
    </xf>
    <xf numFmtId="172" fontId="77" fillId="0" borderId="74" xfId="32" applyNumberFormat="1" applyFont="1" applyFill="1" applyBorder="1" applyAlignment="1">
      <alignment horizontal="center" vertical="center"/>
    </xf>
    <xf numFmtId="172" fontId="77" fillId="0" borderId="93" xfId="32" applyNumberFormat="1" applyFont="1" applyFill="1" applyBorder="1" applyAlignment="1">
      <alignment horizontal="center" vertical="center"/>
    </xf>
    <xf numFmtId="172" fontId="77" fillId="0" borderId="57" xfId="32" applyNumberFormat="1" applyFont="1" applyFill="1" applyBorder="1" applyAlignment="1">
      <alignment horizontal="center" vertical="center"/>
    </xf>
    <xf numFmtId="172" fontId="77" fillId="0" borderId="95" xfId="32" applyNumberFormat="1" applyFont="1" applyFill="1" applyBorder="1" applyAlignment="1">
      <alignment horizontal="center" vertical="center"/>
    </xf>
    <xf numFmtId="172" fontId="77" fillId="0" borderId="71" xfId="32" applyNumberFormat="1" applyFont="1" applyFill="1" applyBorder="1" applyAlignment="1">
      <alignment horizontal="center" vertical="center"/>
    </xf>
    <xf numFmtId="172" fontId="79" fillId="0" borderId="60" xfId="32" applyNumberFormat="1" applyFont="1" applyFill="1" applyBorder="1" applyAlignment="1">
      <alignment horizontal="center" vertical="center"/>
    </xf>
    <xf numFmtId="172" fontId="79" fillId="0" borderId="41" xfId="32" applyNumberFormat="1" applyFont="1" applyFill="1" applyBorder="1" applyAlignment="1">
      <alignment horizontal="center" vertical="center"/>
    </xf>
    <xf numFmtId="172" fontId="79" fillId="0" borderId="61" xfId="32" applyNumberFormat="1" applyFont="1" applyFill="1" applyBorder="1" applyAlignment="1">
      <alignment horizontal="center" vertical="center"/>
    </xf>
    <xf numFmtId="172" fontId="79" fillId="0" borderId="85" xfId="32" applyNumberFormat="1" applyFont="1" applyFill="1" applyBorder="1" applyAlignment="1">
      <alignment horizontal="center" vertical="center"/>
    </xf>
    <xf numFmtId="172" fontId="79" fillId="0" borderId="39" xfId="32" applyNumberFormat="1" applyFont="1" applyFill="1" applyBorder="1" applyAlignment="1">
      <alignment horizontal="center" vertical="center"/>
    </xf>
    <xf numFmtId="0" fontId="117" fillId="0" borderId="39" xfId="15" applyFont="1" applyFill="1" applyBorder="1" applyAlignment="1">
      <alignment horizontal="left" vertical="center" wrapText="1" indent="1"/>
    </xf>
    <xf numFmtId="3" fontId="117" fillId="0" borderId="40" xfId="15" applyNumberFormat="1" applyFont="1" applyFill="1" applyBorder="1" applyAlignment="1">
      <alignment horizontal="center" vertical="center"/>
    </xf>
    <xf numFmtId="3" fontId="117" fillId="0" borderId="42" xfId="15" applyNumberFormat="1" applyFont="1" applyFill="1" applyBorder="1" applyAlignment="1">
      <alignment horizontal="center" vertical="center"/>
    </xf>
    <xf numFmtId="0" fontId="118" fillId="0" borderId="0" xfId="15" applyFont="1" applyBorder="1" applyAlignment="1">
      <alignment vertical="center"/>
    </xf>
    <xf numFmtId="3" fontId="106" fillId="0" borderId="85" xfId="1" applyNumberFormat="1" applyFont="1" applyFill="1" applyBorder="1" applyAlignment="1">
      <alignment horizontal="center" vertical="center"/>
    </xf>
    <xf numFmtId="173" fontId="106" fillId="0" borderId="39" xfId="1" applyNumberFormat="1" applyFont="1" applyFill="1" applyBorder="1" applyAlignment="1">
      <alignment horizontal="center" vertical="center"/>
    </xf>
    <xf numFmtId="0" fontId="119" fillId="0" borderId="0" xfId="15" applyFont="1" applyFill="1"/>
    <xf numFmtId="3" fontId="106" fillId="0" borderId="42" xfId="1" applyNumberFormat="1" applyFont="1" applyFill="1" applyBorder="1" applyAlignment="1">
      <alignment horizontal="center" vertical="center"/>
    </xf>
    <xf numFmtId="3" fontId="106" fillId="0" borderId="39" xfId="1" applyNumberFormat="1" applyFont="1" applyFill="1" applyBorder="1" applyAlignment="1">
      <alignment horizontal="center" vertical="center"/>
    </xf>
    <xf numFmtId="3" fontId="120" fillId="0" borderId="41" xfId="1" applyNumberFormat="1" applyFont="1" applyFill="1" applyBorder="1" applyAlignment="1">
      <alignment horizontal="center" vertical="center"/>
    </xf>
    <xf numFmtId="3" fontId="120" fillId="0" borderId="85" xfId="1" applyNumberFormat="1" applyFont="1" applyFill="1" applyBorder="1" applyAlignment="1">
      <alignment horizontal="center" vertical="center"/>
    </xf>
    <xf numFmtId="0" fontId="121" fillId="0" borderId="0" xfId="31" applyFont="1" applyBorder="1" applyAlignment="1">
      <alignment vertical="center"/>
    </xf>
    <xf numFmtId="3" fontId="51" fillId="0" borderId="100" xfId="1" applyNumberFormat="1" applyFont="1" applyBorder="1" applyAlignment="1">
      <alignment horizontal="center" vertical="center"/>
    </xf>
    <xf numFmtId="3" fontId="62" fillId="0" borderId="101" xfId="1" applyNumberFormat="1" applyFont="1" applyBorder="1" applyAlignment="1">
      <alignment horizontal="center" vertical="center"/>
    </xf>
    <xf numFmtId="3" fontId="51" fillId="0" borderId="103" xfId="1" applyNumberFormat="1" applyFont="1" applyBorder="1" applyAlignment="1">
      <alignment horizontal="center" vertical="center"/>
    </xf>
    <xf numFmtId="0" fontId="111" fillId="0" borderId="0" xfId="31" applyFont="1" applyBorder="1" applyAlignment="1">
      <alignment vertical="center"/>
    </xf>
    <xf numFmtId="3" fontId="51" fillId="0" borderId="102" xfId="1" applyNumberFormat="1" applyFont="1" applyBorder="1" applyAlignment="1">
      <alignment horizontal="center" vertical="center"/>
    </xf>
    <xf numFmtId="173" fontId="62" fillId="0" borderId="27" xfId="1" applyNumberFormat="1" applyFont="1" applyBorder="1" applyAlignment="1">
      <alignment horizontal="center" vertical="center"/>
    </xf>
    <xf numFmtId="171" fontId="62" fillId="0" borderId="87" xfId="1" applyNumberFormat="1" applyFont="1" applyBorder="1" applyAlignment="1">
      <alignment horizontal="center" vertical="center"/>
    </xf>
    <xf numFmtId="0" fontId="69" fillId="7" borderId="59" xfId="1" applyFont="1" applyFill="1" applyBorder="1" applyAlignment="1"/>
    <xf numFmtId="0" fontId="69" fillId="7" borderId="60" xfId="1" applyFont="1" applyFill="1" applyBorder="1" applyAlignment="1"/>
    <xf numFmtId="0" fontId="69" fillId="7" borderId="61" xfId="1" applyFont="1" applyFill="1" applyBorder="1" applyAlignment="1"/>
    <xf numFmtId="0" fontId="79" fillId="0" borderId="39" xfId="8" applyFont="1" applyFill="1" applyBorder="1" applyAlignment="1">
      <alignment horizontal="left" vertical="center" wrapText="1"/>
    </xf>
    <xf numFmtId="3" fontId="79" fillId="0" borderId="40" xfId="8" applyNumberFormat="1" applyFont="1" applyFill="1" applyBorder="1" applyAlignment="1">
      <alignment horizontal="center" vertical="center"/>
    </xf>
    <xf numFmtId="3" fontId="79" fillId="0" borderId="41" xfId="8" applyNumberFormat="1" applyFont="1" applyFill="1" applyBorder="1" applyAlignment="1">
      <alignment horizontal="center" vertical="center"/>
    </xf>
    <xf numFmtId="3" fontId="79" fillId="0" borderId="42" xfId="8" applyNumberFormat="1" applyFont="1" applyFill="1" applyBorder="1" applyAlignment="1">
      <alignment horizontal="center" vertical="center"/>
    </xf>
    <xf numFmtId="0" fontId="27" fillId="0" borderId="0" xfId="8" applyFont="1" applyBorder="1" applyAlignment="1">
      <alignment vertical="center"/>
    </xf>
    <xf numFmtId="171" fontId="79" fillId="0" borderId="40" xfId="8" applyNumberFormat="1" applyFont="1" applyFill="1" applyBorder="1" applyAlignment="1">
      <alignment horizontal="center" vertical="center"/>
    </xf>
    <xf numFmtId="171" fontId="79" fillId="0" borderId="41" xfId="8" applyNumberFormat="1" applyFont="1" applyFill="1" applyBorder="1" applyAlignment="1">
      <alignment horizontal="center" vertical="center"/>
    </xf>
    <xf numFmtId="171" fontId="79" fillId="0" borderId="42" xfId="8" applyNumberFormat="1" applyFont="1" applyFill="1" applyBorder="1" applyAlignment="1">
      <alignment horizontal="center" vertical="center"/>
    </xf>
    <xf numFmtId="0" fontId="39" fillId="0" borderId="57" xfId="8" applyFont="1" applyFill="1" applyBorder="1" applyAlignment="1">
      <alignment vertical="center"/>
    </xf>
    <xf numFmtId="3" fontId="39" fillId="0" borderId="54" xfId="8" applyNumberFormat="1" applyFont="1" applyFill="1" applyBorder="1" applyAlignment="1">
      <alignment horizontal="center" vertical="center"/>
    </xf>
    <xf numFmtId="3" fontId="39" fillId="0" borderId="51" xfId="8" applyNumberFormat="1" applyFont="1" applyFill="1" applyBorder="1" applyAlignment="1">
      <alignment horizontal="center" vertical="center"/>
    </xf>
    <xf numFmtId="3" fontId="45" fillId="0" borderId="52" xfId="8" applyNumberFormat="1" applyFont="1" applyFill="1" applyBorder="1" applyAlignment="1">
      <alignment horizontal="center" vertical="center"/>
    </xf>
    <xf numFmtId="0" fontId="45" fillId="0" borderId="0" xfId="8" applyFont="1" applyAlignment="1">
      <alignment vertical="center"/>
    </xf>
    <xf numFmtId="0" fontId="39" fillId="0" borderId="58" xfId="8" applyFont="1" applyFill="1" applyBorder="1" applyAlignment="1">
      <alignment vertical="center"/>
    </xf>
    <xf numFmtId="3" fontId="39" fillId="0" borderId="55" xfId="8" applyNumberFormat="1" applyFont="1" applyFill="1" applyBorder="1" applyAlignment="1">
      <alignment horizontal="center" vertical="center"/>
    </xf>
    <xf numFmtId="3" fontId="39" fillId="0" borderId="45" xfId="8" applyNumberFormat="1" applyFont="1" applyFill="1" applyBorder="1" applyAlignment="1">
      <alignment horizontal="center" vertical="center"/>
    </xf>
    <xf numFmtId="3" fontId="45" fillId="0" borderId="46" xfId="8" applyNumberFormat="1" applyFont="1" applyFill="1" applyBorder="1" applyAlignment="1">
      <alignment horizontal="center" vertical="center"/>
    </xf>
    <xf numFmtId="0" fontId="39" fillId="0" borderId="58" xfId="8" applyFont="1" applyFill="1" applyBorder="1" applyAlignment="1">
      <alignment vertical="center" wrapText="1"/>
    </xf>
    <xf numFmtId="0" fontId="39" fillId="0" borderId="71" xfId="8" applyFont="1" applyFill="1" applyBorder="1" applyAlignment="1">
      <alignment vertical="center" wrapText="1"/>
    </xf>
    <xf numFmtId="3" fontId="39" fillId="0" borderId="77" xfId="8" applyNumberFormat="1" applyFont="1" applyFill="1" applyBorder="1" applyAlignment="1">
      <alignment horizontal="center" vertical="center"/>
    </xf>
    <xf numFmtId="3" fontId="39" fillId="0" borderId="73" xfId="8" applyNumberFormat="1" applyFont="1" applyFill="1" applyBorder="1" applyAlignment="1">
      <alignment horizontal="center" vertical="center"/>
    </xf>
    <xf numFmtId="3" fontId="45" fillId="0" borderId="76" xfId="8" applyNumberFormat="1" applyFont="1" applyFill="1" applyBorder="1" applyAlignment="1">
      <alignment horizontal="center" vertical="center"/>
    </xf>
    <xf numFmtId="171" fontId="39" fillId="0" borderId="54" xfId="8" applyNumberFormat="1" applyFont="1" applyFill="1" applyBorder="1" applyAlignment="1">
      <alignment horizontal="center" vertical="center"/>
    </xf>
    <xf numFmtId="171" fontId="39" fillId="0" borderId="51" xfId="8" applyNumberFormat="1" applyFont="1" applyFill="1" applyBorder="1" applyAlignment="1">
      <alignment horizontal="center" vertical="center"/>
    </xf>
    <xf numFmtId="171" fontId="45" fillId="0" borderId="52" xfId="8" applyNumberFormat="1" applyFont="1" applyFill="1" applyBorder="1" applyAlignment="1">
      <alignment horizontal="center" vertical="center"/>
    </xf>
    <xf numFmtId="171" fontId="39" fillId="0" borderId="55" xfId="8" applyNumberFormat="1" applyFont="1" applyFill="1" applyBorder="1" applyAlignment="1">
      <alignment horizontal="center" vertical="center"/>
    </xf>
    <xf numFmtId="171" fontId="39" fillId="0" borderId="45" xfId="8" applyNumberFormat="1" applyFont="1" applyFill="1" applyBorder="1" applyAlignment="1">
      <alignment horizontal="center" vertical="center"/>
    </xf>
    <xf numFmtId="171" fontId="45" fillId="0" borderId="46" xfId="8" applyNumberFormat="1" applyFont="1" applyFill="1" applyBorder="1" applyAlignment="1">
      <alignment horizontal="center" vertical="center"/>
    </xf>
    <xf numFmtId="171" fontId="39" fillId="0" borderId="77" xfId="8" applyNumberFormat="1" applyFont="1" applyFill="1" applyBorder="1" applyAlignment="1">
      <alignment horizontal="center" vertical="center"/>
    </xf>
    <xf numFmtId="171" fontId="39" fillId="0" borderId="73" xfId="8" applyNumberFormat="1" applyFont="1" applyFill="1" applyBorder="1" applyAlignment="1">
      <alignment horizontal="center" vertical="center"/>
    </xf>
    <xf numFmtId="171" fontId="45" fillId="0" borderId="76" xfId="8" applyNumberFormat="1" applyFont="1" applyFill="1" applyBorder="1" applyAlignment="1">
      <alignment horizontal="center" vertical="center"/>
    </xf>
    <xf numFmtId="3" fontId="77" fillId="0" borderId="54" xfId="8" applyNumberFormat="1" applyFont="1" applyFill="1" applyBorder="1" applyAlignment="1">
      <alignment horizontal="center" vertical="center"/>
    </xf>
    <xf numFmtId="3" fontId="77" fillId="0" borderId="51" xfId="8" applyNumberFormat="1" applyFont="1" applyFill="1" applyBorder="1" applyAlignment="1">
      <alignment horizontal="center" vertical="center"/>
    </xf>
    <xf numFmtId="3" fontId="77" fillId="0" borderId="52" xfId="8" applyNumberFormat="1" applyFont="1" applyFill="1" applyBorder="1" applyAlignment="1">
      <alignment horizontal="center" vertical="center"/>
    </xf>
    <xf numFmtId="3" fontId="77" fillId="0" borderId="88" xfId="8" applyNumberFormat="1" applyFont="1" applyFill="1" applyBorder="1" applyAlignment="1">
      <alignment horizontal="center" vertical="center"/>
    </xf>
    <xf numFmtId="3" fontId="77" fillId="0" borderId="86" xfId="8" applyNumberFormat="1" applyFont="1" applyFill="1" applyBorder="1" applyAlignment="1">
      <alignment horizontal="center" vertical="center"/>
    </xf>
    <xf numFmtId="3" fontId="77" fillId="0" borderId="89" xfId="8" applyNumberFormat="1" applyFont="1" applyFill="1" applyBorder="1" applyAlignment="1">
      <alignment horizontal="center" vertical="center"/>
    </xf>
    <xf numFmtId="3" fontId="77" fillId="0" borderId="77" xfId="8" applyNumberFormat="1" applyFont="1" applyFill="1" applyBorder="1" applyAlignment="1">
      <alignment horizontal="center" vertical="center"/>
    </xf>
    <xf numFmtId="3" fontId="77" fillId="0" borderId="73" xfId="8" applyNumberFormat="1" applyFont="1" applyFill="1" applyBorder="1" applyAlignment="1">
      <alignment horizontal="center" vertical="center"/>
    </xf>
    <xf numFmtId="3" fontId="77" fillId="0" borderId="76" xfId="8" applyNumberFormat="1" applyFont="1" applyFill="1" applyBorder="1" applyAlignment="1">
      <alignment horizontal="center" vertical="center"/>
    </xf>
    <xf numFmtId="171" fontId="77" fillId="0" borderId="54" xfId="8" applyNumberFormat="1" applyFont="1" applyFill="1" applyBorder="1" applyAlignment="1">
      <alignment horizontal="center" vertical="center"/>
    </xf>
    <xf numFmtId="171" fontId="77" fillId="0" borderId="51" xfId="8" applyNumberFormat="1" applyFont="1" applyFill="1" applyBorder="1" applyAlignment="1">
      <alignment horizontal="center" vertical="center"/>
    </xf>
    <xf numFmtId="171" fontId="77" fillId="0" borderId="52" xfId="8" applyNumberFormat="1" applyFont="1" applyFill="1" applyBorder="1" applyAlignment="1">
      <alignment horizontal="center" vertical="center"/>
    </xf>
    <xf numFmtId="171" fontId="77" fillId="0" borderId="77" xfId="8" applyNumberFormat="1" applyFont="1" applyFill="1" applyBorder="1" applyAlignment="1">
      <alignment horizontal="center" vertical="center"/>
    </xf>
    <xf numFmtId="171" fontId="77" fillId="0" borderId="73" xfId="8" applyNumberFormat="1" applyFont="1" applyFill="1" applyBorder="1" applyAlignment="1">
      <alignment horizontal="center" vertical="center"/>
    </xf>
    <xf numFmtId="171" fontId="77" fillId="0" borderId="76" xfId="8" applyNumberFormat="1" applyFont="1" applyFill="1" applyBorder="1" applyAlignment="1">
      <alignment horizontal="center" vertical="center"/>
    </xf>
    <xf numFmtId="3" fontId="122" fillId="0" borderId="96" xfId="8" applyNumberFormat="1" applyFont="1" applyFill="1" applyBorder="1" applyAlignment="1">
      <alignment horizontal="center" vertical="center"/>
    </xf>
    <xf numFmtId="3" fontId="122" fillId="0" borderId="29" xfId="8" applyNumberFormat="1" applyFont="1" applyFill="1" applyBorder="1" applyAlignment="1">
      <alignment horizontal="center" vertical="center"/>
    </xf>
    <xf numFmtId="3" fontId="123" fillId="0" borderId="30" xfId="8" applyNumberFormat="1" applyFont="1" applyFill="1" applyBorder="1" applyAlignment="1">
      <alignment horizontal="center" vertical="center"/>
    </xf>
    <xf numFmtId="3" fontId="122" fillId="0" borderId="28" xfId="8" applyNumberFormat="1" applyFont="1" applyFill="1" applyBorder="1" applyAlignment="1">
      <alignment horizontal="center" vertical="center"/>
    </xf>
    <xf numFmtId="3" fontId="122" fillId="0" borderId="54" xfId="8" applyNumberFormat="1" applyFont="1" applyFill="1" applyBorder="1" applyAlignment="1">
      <alignment horizontal="center" vertical="center"/>
    </xf>
    <xf numFmtId="3" fontId="122" fillId="0" borderId="51" xfId="8" applyNumberFormat="1" applyFont="1" applyFill="1" applyBorder="1" applyAlignment="1">
      <alignment horizontal="center" vertical="center"/>
    </xf>
    <xf numFmtId="3" fontId="123" fillId="0" borderId="52" xfId="8" applyNumberFormat="1" applyFont="1" applyFill="1" applyBorder="1" applyAlignment="1">
      <alignment horizontal="center" vertical="center"/>
    </xf>
    <xf numFmtId="3" fontId="122" fillId="0" borderId="88" xfId="8" applyNumberFormat="1" applyFont="1" applyFill="1" applyBorder="1" applyAlignment="1">
      <alignment horizontal="center" vertical="center"/>
    </xf>
    <xf numFmtId="3" fontId="122" fillId="0" borderId="86" xfId="8" applyNumberFormat="1" applyFont="1" applyFill="1" applyBorder="1" applyAlignment="1">
      <alignment horizontal="center" vertical="center"/>
    </xf>
    <xf numFmtId="3" fontId="123" fillId="0" borderId="89" xfId="8" applyNumberFormat="1" applyFont="1" applyFill="1" applyBorder="1" applyAlignment="1">
      <alignment horizontal="center" vertical="center"/>
    </xf>
    <xf numFmtId="171" fontId="122" fillId="0" borderId="96" xfId="8" applyNumberFormat="1" applyFont="1" applyFill="1" applyBorder="1" applyAlignment="1">
      <alignment horizontal="center" vertical="center"/>
    </xf>
    <xf numFmtId="171" fontId="122" fillId="0" borderId="29" xfId="8" applyNumberFormat="1" applyFont="1" applyFill="1" applyBorder="1" applyAlignment="1">
      <alignment horizontal="center" vertical="center"/>
    </xf>
    <xf numFmtId="171" fontId="123" fillId="0" borderId="30" xfId="8" applyNumberFormat="1" applyFont="1" applyFill="1" applyBorder="1" applyAlignment="1">
      <alignment horizontal="center" vertical="center"/>
    </xf>
    <xf numFmtId="171" fontId="122" fillId="0" borderId="88" xfId="8" applyNumberFormat="1" applyFont="1" applyFill="1" applyBorder="1" applyAlignment="1">
      <alignment horizontal="center" vertical="center"/>
    </xf>
    <xf numFmtId="171" fontId="122" fillId="0" borderId="86" xfId="8" applyNumberFormat="1" applyFont="1" applyFill="1" applyBorder="1" applyAlignment="1">
      <alignment horizontal="center" vertical="center"/>
    </xf>
    <xf numFmtId="171" fontId="123" fillId="0" borderId="89" xfId="8" applyNumberFormat="1" applyFont="1" applyFill="1" applyBorder="1" applyAlignment="1">
      <alignment horizontal="center" vertical="center"/>
    </xf>
    <xf numFmtId="0" fontId="49" fillId="0" borderId="0" xfId="8" applyFont="1" applyBorder="1" applyAlignment="1">
      <alignment vertical="center"/>
    </xf>
    <xf numFmtId="171" fontId="103" fillId="0" borderId="19" xfId="1" applyNumberFormat="1" applyFont="1" applyFill="1" applyBorder="1" applyAlignment="1">
      <alignment horizontal="center" vertical="center"/>
    </xf>
    <xf numFmtId="171" fontId="103" fillId="0" borderId="20" xfId="1" applyNumberFormat="1" applyFont="1" applyFill="1" applyBorder="1" applyAlignment="1">
      <alignment horizontal="center" vertical="center"/>
    </xf>
    <xf numFmtId="171" fontId="72" fillId="0" borderId="21" xfId="1" applyNumberFormat="1" applyFont="1" applyFill="1" applyBorder="1" applyAlignment="1">
      <alignment horizontal="center" vertical="center"/>
    </xf>
    <xf numFmtId="171" fontId="72" fillId="0" borderId="79" xfId="1" applyNumberFormat="1" applyFont="1" applyFill="1" applyBorder="1" applyAlignment="1">
      <alignment horizontal="center" vertical="center"/>
    </xf>
    <xf numFmtId="171" fontId="103" fillId="0" borderId="71" xfId="1" applyNumberFormat="1" applyFont="1" applyFill="1" applyBorder="1" applyAlignment="1">
      <alignment horizontal="center" vertical="center"/>
    </xf>
    <xf numFmtId="171" fontId="103" fillId="0" borderId="77" xfId="1" applyNumberFormat="1" applyFont="1" applyFill="1" applyBorder="1" applyAlignment="1">
      <alignment horizontal="center" vertical="center"/>
    </xf>
    <xf numFmtId="171" fontId="72" fillId="0" borderId="73" xfId="1" applyNumberFormat="1" applyFont="1" applyFill="1" applyBorder="1" applyAlignment="1">
      <alignment horizontal="center" vertical="center"/>
    </xf>
    <xf numFmtId="171" fontId="72" fillId="0" borderId="95" xfId="1" applyNumberFormat="1" applyFont="1" applyFill="1" applyBorder="1" applyAlignment="1">
      <alignment horizontal="center" vertical="center"/>
    </xf>
    <xf numFmtId="171" fontId="103" fillId="0" borderId="58" xfId="1" applyNumberFormat="1" applyFont="1" applyFill="1" applyBorder="1" applyAlignment="1">
      <alignment horizontal="center" vertical="center"/>
    </xf>
    <xf numFmtId="171" fontId="103" fillId="0" borderId="55" xfId="1" applyNumberFormat="1" applyFont="1" applyFill="1" applyBorder="1" applyAlignment="1">
      <alignment horizontal="center" vertical="center"/>
    </xf>
    <xf numFmtId="171" fontId="72" fillId="0" borderId="45" xfId="1" applyNumberFormat="1" applyFont="1" applyFill="1" applyBorder="1" applyAlignment="1">
      <alignment horizontal="center" vertical="center"/>
    </xf>
    <xf numFmtId="171" fontId="72" fillId="0" borderId="94" xfId="1" applyNumberFormat="1" applyFont="1" applyFill="1" applyBorder="1" applyAlignment="1">
      <alignment horizontal="center" vertical="center"/>
    </xf>
    <xf numFmtId="171" fontId="103" fillId="0" borderId="57" xfId="1" applyNumberFormat="1" applyFont="1" applyFill="1" applyBorder="1" applyAlignment="1">
      <alignment horizontal="center" vertical="center"/>
    </xf>
    <xf numFmtId="171" fontId="103" fillId="0" borderId="54" xfId="1" applyNumberFormat="1" applyFont="1" applyFill="1" applyBorder="1" applyAlignment="1">
      <alignment horizontal="center" vertical="center"/>
    </xf>
    <xf numFmtId="171" fontId="72" fillId="0" borderId="51" xfId="1" applyNumberFormat="1" applyFont="1" applyFill="1" applyBorder="1" applyAlignment="1">
      <alignment horizontal="center" vertical="center"/>
    </xf>
    <xf numFmtId="171" fontId="72" fillId="0" borderId="93" xfId="1" applyNumberFormat="1" applyFont="1" applyFill="1" applyBorder="1" applyAlignment="1">
      <alignment horizontal="center" vertical="center"/>
    </xf>
    <xf numFmtId="0" fontId="68" fillId="0" borderId="0" xfId="31" applyFont="1" applyBorder="1" applyAlignment="1">
      <alignment vertical="center" wrapText="1"/>
    </xf>
    <xf numFmtId="174" fontId="103" fillId="0" borderId="19" xfId="32" quotePrefix="1" applyNumberFormat="1" applyFont="1" applyFill="1" applyBorder="1" applyAlignment="1">
      <alignment horizontal="center" vertical="center"/>
    </xf>
    <xf numFmtId="174" fontId="103" fillId="0" borderId="20" xfId="32" applyNumberFormat="1" applyFont="1" applyFill="1" applyBorder="1" applyAlignment="1">
      <alignment horizontal="center" vertical="center"/>
    </xf>
    <xf numFmtId="174" fontId="72" fillId="0" borderId="21" xfId="32" applyNumberFormat="1" applyFont="1" applyFill="1" applyBorder="1" applyAlignment="1">
      <alignment horizontal="center" vertical="center"/>
    </xf>
    <xf numFmtId="174" fontId="72" fillId="0" borderId="79" xfId="32" applyNumberFormat="1" applyFont="1" applyFill="1" applyBorder="1" applyAlignment="1">
      <alignment horizontal="center" vertical="center"/>
    </xf>
    <xf numFmtId="174" fontId="103" fillId="0" borderId="19" xfId="32" applyNumberFormat="1" applyFont="1" applyFill="1" applyBorder="1" applyAlignment="1">
      <alignment horizontal="center" vertical="center"/>
    </xf>
    <xf numFmtId="174" fontId="103" fillId="0" borderId="71" xfId="32" applyNumberFormat="1" applyFont="1" applyFill="1" applyBorder="1" applyAlignment="1">
      <alignment horizontal="center" vertical="center"/>
    </xf>
    <xf numFmtId="174" fontId="103" fillId="0" borderId="77" xfId="32" applyNumberFormat="1" applyFont="1" applyFill="1" applyBorder="1" applyAlignment="1">
      <alignment horizontal="center" vertical="center"/>
    </xf>
    <xf numFmtId="174" fontId="72" fillId="0" borderId="73" xfId="32" applyNumberFormat="1" applyFont="1" applyFill="1" applyBorder="1" applyAlignment="1">
      <alignment horizontal="center" vertical="center"/>
    </xf>
    <xf numFmtId="174" fontId="72" fillId="0" borderId="95" xfId="32" applyNumberFormat="1" applyFont="1" applyFill="1" applyBorder="1" applyAlignment="1">
      <alignment horizontal="center" vertical="center"/>
    </xf>
    <xf numFmtId="174" fontId="103" fillId="0" borderId="58" xfId="32" applyNumberFormat="1" applyFont="1" applyFill="1" applyBorder="1" applyAlignment="1">
      <alignment horizontal="center" vertical="center"/>
    </xf>
    <xf numFmtId="174" fontId="103" fillId="0" borderId="55" xfId="32" applyNumberFormat="1" applyFont="1" applyFill="1" applyBorder="1" applyAlignment="1">
      <alignment horizontal="center" vertical="center"/>
    </xf>
    <xf numFmtId="174" fontId="72" fillId="0" borderId="45" xfId="32" applyNumberFormat="1" applyFont="1" applyFill="1" applyBorder="1" applyAlignment="1">
      <alignment horizontal="center" vertical="center"/>
    </xf>
    <xf numFmtId="174" fontId="72" fillId="0" borderId="94" xfId="32" applyNumberFormat="1" applyFont="1" applyFill="1" applyBorder="1" applyAlignment="1">
      <alignment horizontal="center" vertical="center"/>
    </xf>
    <xf numFmtId="174" fontId="103" fillId="0" borderId="57" xfId="32" applyNumberFormat="1" applyFont="1" applyFill="1" applyBorder="1" applyAlignment="1">
      <alignment horizontal="center" vertical="center"/>
    </xf>
    <xf numFmtId="174" fontId="103" fillId="0" borderId="54" xfId="32" applyNumberFormat="1" applyFont="1" applyFill="1" applyBorder="1" applyAlignment="1">
      <alignment horizontal="center" vertical="center"/>
    </xf>
    <xf numFmtId="174" fontId="72" fillId="0" borderId="51" xfId="32" applyNumberFormat="1" applyFont="1" applyFill="1" applyBorder="1" applyAlignment="1">
      <alignment horizontal="center" vertical="center"/>
    </xf>
    <xf numFmtId="174" fontId="72" fillId="0" borderId="93" xfId="32" applyNumberFormat="1" applyFont="1" applyFill="1" applyBorder="1" applyAlignment="1">
      <alignment horizontal="center" vertical="center"/>
    </xf>
    <xf numFmtId="174" fontId="40" fillId="0" borderId="19" xfId="32" applyNumberFormat="1" applyFont="1" applyFill="1" applyBorder="1" applyAlignment="1">
      <alignment horizontal="center" vertical="center"/>
    </xf>
    <xf numFmtId="174" fontId="40" fillId="0" borderId="20" xfId="32" applyNumberFormat="1" applyFont="1" applyFill="1" applyBorder="1" applyAlignment="1">
      <alignment horizontal="center" vertical="center"/>
    </xf>
    <xf numFmtId="174" fontId="63" fillId="0" borderId="21" xfId="32" applyNumberFormat="1" applyFont="1" applyFill="1" applyBorder="1" applyAlignment="1">
      <alignment horizontal="center" vertical="center"/>
    </xf>
    <xf numFmtId="174" fontId="63" fillId="0" borderId="79" xfId="32" applyNumberFormat="1" applyFont="1" applyFill="1" applyBorder="1" applyAlignment="1">
      <alignment horizontal="center" vertical="center"/>
    </xf>
    <xf numFmtId="174" fontId="39" fillId="0" borderId="54" xfId="32" applyNumberFormat="1" applyFont="1" applyFill="1" applyBorder="1" applyAlignment="1">
      <alignment horizontal="center" vertical="center"/>
    </xf>
    <xf numFmtId="174" fontId="39" fillId="0" borderId="51" xfId="32" applyNumberFormat="1" applyFont="1" applyFill="1" applyBorder="1" applyAlignment="1">
      <alignment horizontal="center" vertical="center"/>
    </xf>
    <xf numFmtId="174" fontId="45" fillId="0" borderId="52" xfId="32" applyNumberFormat="1" applyFont="1" applyFill="1" applyBorder="1" applyAlignment="1">
      <alignment horizontal="center" vertical="center"/>
    </xf>
    <xf numFmtId="174" fontId="39" fillId="0" borderId="55" xfId="32" applyNumberFormat="1" applyFont="1" applyFill="1" applyBorder="1" applyAlignment="1">
      <alignment horizontal="center" vertical="center"/>
    </xf>
    <xf numFmtId="174" fontId="39" fillId="0" borderId="45" xfId="32" applyNumberFormat="1" applyFont="1" applyFill="1" applyBorder="1" applyAlignment="1">
      <alignment horizontal="center" vertical="center"/>
    </xf>
    <xf numFmtId="174" fontId="45" fillId="0" borderId="46" xfId="32" applyNumberFormat="1" applyFont="1" applyFill="1" applyBorder="1" applyAlignment="1">
      <alignment horizontal="center" vertical="center"/>
    </xf>
    <xf numFmtId="174" fontId="39" fillId="0" borderId="77" xfId="32" applyNumberFormat="1" applyFont="1" applyFill="1" applyBorder="1" applyAlignment="1">
      <alignment horizontal="center" vertical="center"/>
    </xf>
    <xf numFmtId="174" fontId="39" fillId="0" borderId="73" xfId="32" applyNumberFormat="1" applyFont="1" applyFill="1" applyBorder="1" applyAlignment="1">
      <alignment horizontal="center" vertical="center"/>
    </xf>
    <xf numFmtId="174" fontId="45" fillId="0" borderId="76" xfId="32" applyNumberFormat="1" applyFont="1" applyFill="1" applyBorder="1" applyAlignment="1">
      <alignment horizontal="center" vertical="center"/>
    </xf>
    <xf numFmtId="174" fontId="79" fillId="0" borderId="40" xfId="32" applyNumberFormat="1" applyFont="1" applyFill="1" applyBorder="1" applyAlignment="1">
      <alignment horizontal="center" vertical="center"/>
    </xf>
    <xf numFmtId="174" fontId="79" fillId="0" borderId="41" xfId="32" applyNumberFormat="1" applyFont="1" applyFill="1" applyBorder="1" applyAlignment="1">
      <alignment horizontal="center" vertical="center"/>
    </xf>
    <xf numFmtId="174" fontId="79" fillId="0" borderId="42" xfId="32" applyNumberFormat="1" applyFont="1" applyFill="1" applyBorder="1" applyAlignment="1">
      <alignment horizontal="center" vertical="center"/>
    </xf>
    <xf numFmtId="174" fontId="77" fillId="0" borderId="54" xfId="32" applyNumberFormat="1" applyFont="1" applyFill="1" applyBorder="1" applyAlignment="1">
      <alignment horizontal="center" vertical="center"/>
    </xf>
    <xf numFmtId="174" fontId="77" fillId="0" borderId="51" xfId="32" applyNumberFormat="1" applyFont="1" applyFill="1" applyBorder="1" applyAlignment="1">
      <alignment horizontal="center" vertical="center"/>
    </xf>
    <xf numFmtId="174" fontId="77" fillId="0" borderId="52" xfId="32" applyNumberFormat="1" applyFont="1" applyFill="1" applyBorder="1" applyAlignment="1">
      <alignment horizontal="center" vertical="center"/>
    </xf>
    <xf numFmtId="174" fontId="77" fillId="0" borderId="77" xfId="32" applyNumberFormat="1" applyFont="1" applyFill="1" applyBorder="1" applyAlignment="1">
      <alignment horizontal="center" vertical="center"/>
    </xf>
    <xf numFmtId="174" fontId="77" fillId="0" borderId="73" xfId="32" applyNumberFormat="1" applyFont="1" applyFill="1" applyBorder="1" applyAlignment="1">
      <alignment horizontal="center" vertical="center"/>
    </xf>
    <xf numFmtId="174" fontId="77" fillId="0" borderId="76" xfId="32" applyNumberFormat="1" applyFont="1" applyFill="1" applyBorder="1" applyAlignment="1">
      <alignment horizontal="center" vertical="center"/>
    </xf>
    <xf numFmtId="174" fontId="122" fillId="0" borderId="28" xfId="32" applyNumberFormat="1" applyFont="1" applyFill="1" applyBorder="1" applyAlignment="1">
      <alignment horizontal="center" vertical="center"/>
    </xf>
    <xf numFmtId="174" fontId="122" fillId="0" borderId="29" xfId="32" applyNumberFormat="1" applyFont="1" applyFill="1" applyBorder="1" applyAlignment="1">
      <alignment horizontal="center" vertical="center"/>
    </xf>
    <xf numFmtId="174" fontId="123" fillId="0" borderId="30" xfId="32" applyNumberFormat="1" applyFont="1" applyFill="1" applyBorder="1" applyAlignment="1">
      <alignment horizontal="center" vertical="center"/>
    </xf>
    <xf numFmtId="174" fontId="122" fillId="0" borderId="88" xfId="32" applyNumberFormat="1" applyFont="1" applyFill="1" applyBorder="1" applyAlignment="1">
      <alignment horizontal="center" vertical="center"/>
    </xf>
    <xf numFmtId="174" fontId="122" fillId="0" borderId="86" xfId="32" applyNumberFormat="1" applyFont="1" applyFill="1" applyBorder="1" applyAlignment="1">
      <alignment horizontal="center" vertical="center"/>
    </xf>
    <xf numFmtId="174" fontId="123" fillId="0" borderId="89" xfId="32" applyNumberFormat="1" applyFont="1" applyFill="1" applyBorder="1" applyAlignment="1">
      <alignment horizontal="center" vertical="center"/>
    </xf>
    <xf numFmtId="0" fontId="106" fillId="0" borderId="19" xfId="1" applyFont="1" applyFill="1" applyBorder="1" applyAlignment="1">
      <alignment horizontal="center" vertical="center"/>
    </xf>
    <xf numFmtId="174" fontId="46" fillId="0" borderId="54" xfId="32" applyNumberFormat="1" applyFont="1" applyFill="1" applyBorder="1" applyAlignment="1">
      <alignment horizontal="center" vertical="center"/>
    </xf>
    <xf numFmtId="174" fontId="46" fillId="0" borderId="51" xfId="32" applyNumberFormat="1" applyFont="1" applyFill="1" applyBorder="1" applyAlignment="1">
      <alignment horizontal="center" vertical="center"/>
    </xf>
    <xf numFmtId="174" fontId="49" fillId="0" borderId="52" xfId="32" applyNumberFormat="1" applyFont="1" applyFill="1" applyBorder="1" applyAlignment="1">
      <alignment horizontal="center" vertical="center"/>
    </xf>
    <xf numFmtId="174" fontId="46" fillId="0" borderId="55" xfId="32" applyNumberFormat="1" applyFont="1" applyFill="1" applyBorder="1" applyAlignment="1">
      <alignment horizontal="center" vertical="center"/>
    </xf>
    <xf numFmtId="174" fontId="46" fillId="0" borderId="45" xfId="32" applyNumberFormat="1" applyFont="1" applyFill="1" applyBorder="1" applyAlignment="1">
      <alignment horizontal="center" vertical="center"/>
    </xf>
    <xf numFmtId="174" fontId="49" fillId="0" borderId="46" xfId="32" applyNumberFormat="1" applyFont="1" applyFill="1" applyBorder="1" applyAlignment="1">
      <alignment horizontal="center" vertical="center"/>
    </xf>
    <xf numFmtId="174" fontId="46" fillId="0" borderId="45" xfId="32" quotePrefix="1" applyNumberFormat="1" applyFont="1" applyFill="1" applyBorder="1" applyAlignment="1">
      <alignment horizontal="center" vertical="center"/>
    </xf>
    <xf numFmtId="174" fontId="46" fillId="0" borderId="77" xfId="32" applyNumberFormat="1" applyFont="1" applyFill="1" applyBorder="1" applyAlignment="1">
      <alignment horizontal="center" vertical="center"/>
    </xf>
    <xf numFmtId="174" fontId="46" fillId="0" borderId="73" xfId="32" quotePrefix="1" applyNumberFormat="1" applyFont="1" applyFill="1" applyBorder="1" applyAlignment="1">
      <alignment horizontal="center" vertical="center"/>
    </xf>
    <xf numFmtId="174" fontId="49" fillId="0" borderId="76" xfId="32" applyNumberFormat="1" applyFont="1" applyFill="1" applyBorder="1" applyAlignment="1">
      <alignment horizontal="center" vertical="center"/>
    </xf>
    <xf numFmtId="174" fontId="40" fillId="0" borderId="113" xfId="1" applyNumberFormat="1" applyFont="1" applyBorder="1" applyAlignment="1">
      <alignment horizontal="center" vertical="center"/>
    </xf>
    <xf numFmtId="174" fontId="73" fillId="0" borderId="25" xfId="1" applyNumberFormat="1" applyFont="1" applyBorder="1" applyAlignment="1">
      <alignment horizontal="center" vertical="center"/>
    </xf>
    <xf numFmtId="174" fontId="73" fillId="0" borderId="26" xfId="1" applyNumberFormat="1" applyFont="1" applyBorder="1" applyAlignment="1">
      <alignment horizontal="center" vertical="center"/>
    </xf>
    <xf numFmtId="174" fontId="38" fillId="0" borderId="96" xfId="1" applyNumberFormat="1" applyFont="1" applyBorder="1" applyAlignment="1">
      <alignment horizontal="center" vertical="center"/>
    </xf>
    <xf numFmtId="174" fontId="38" fillId="0" borderId="119" xfId="1" applyNumberFormat="1" applyFont="1" applyBorder="1" applyAlignment="1">
      <alignment horizontal="center" vertical="center"/>
    </xf>
    <xf numFmtId="174" fontId="40" fillId="0" borderId="43" xfId="1" applyNumberFormat="1" applyFont="1" applyBorder="1" applyAlignment="1">
      <alignment horizontal="center" vertical="center"/>
    </xf>
    <xf numFmtId="174" fontId="51" fillId="0" borderId="118" xfId="1" applyNumberFormat="1" applyFont="1" applyBorder="1" applyAlignment="1">
      <alignment horizontal="center" vertical="center"/>
    </xf>
    <xf numFmtId="174" fontId="38" fillId="0" borderId="120" xfId="1" applyNumberFormat="1" applyFont="1" applyBorder="1" applyAlignment="1">
      <alignment horizontal="center" vertical="center"/>
    </xf>
    <xf numFmtId="174" fontId="40" fillId="0" borderId="21" xfId="1" applyNumberFormat="1" applyFont="1" applyBorder="1" applyAlignment="1">
      <alignment horizontal="center" vertical="center"/>
    </xf>
    <xf numFmtId="174" fontId="40" fillId="0" borderId="22" xfId="1" applyNumberFormat="1" applyFont="1" applyBorder="1" applyAlignment="1">
      <alignment horizontal="center" vertical="center"/>
    </xf>
    <xf numFmtId="174" fontId="51" fillId="0" borderId="25" xfId="1" applyNumberFormat="1" applyFont="1" applyBorder="1" applyAlignment="1">
      <alignment horizontal="center" vertical="center"/>
    </xf>
    <xf numFmtId="174" fontId="37" fillId="0" borderId="26" xfId="1" applyNumberFormat="1" applyFont="1" applyBorder="1" applyAlignment="1">
      <alignment horizontal="center" vertical="center"/>
    </xf>
    <xf numFmtId="174" fontId="38" fillId="0" borderId="29" xfId="1" applyNumberFormat="1" applyFont="1" applyBorder="1" applyAlignment="1">
      <alignment horizontal="center" vertical="center"/>
    </xf>
    <xf numFmtId="174" fontId="70" fillId="0" borderId="30" xfId="1" applyNumberFormat="1" applyFont="1" applyBorder="1" applyAlignment="1">
      <alignment horizontal="center" vertical="center"/>
    </xf>
    <xf numFmtId="174" fontId="38" fillId="0" borderId="33" xfId="1" applyNumberFormat="1" applyFont="1" applyBorder="1" applyAlignment="1">
      <alignment horizontal="center" vertical="center"/>
    </xf>
    <xf numFmtId="174" fontId="70" fillId="0" borderId="34" xfId="1" applyNumberFormat="1" applyFont="1" applyBorder="1" applyAlignment="1">
      <alignment horizontal="center" vertical="center"/>
    </xf>
    <xf numFmtId="174" fontId="40" fillId="0" borderId="13" xfId="1" applyNumberFormat="1" applyFont="1" applyBorder="1" applyAlignment="1">
      <alignment horizontal="center" vertical="center"/>
    </xf>
    <xf numFmtId="174" fontId="40" fillId="0" borderId="14" xfId="1" applyNumberFormat="1" applyFont="1" applyBorder="1" applyAlignment="1">
      <alignment horizontal="center" vertical="center"/>
    </xf>
    <xf numFmtId="174" fontId="51" fillId="0" borderId="26" xfId="1" applyNumberFormat="1" applyFont="1" applyBorder="1" applyAlignment="1">
      <alignment horizontal="center" vertical="center"/>
    </xf>
    <xf numFmtId="174" fontId="38" fillId="0" borderId="37" xfId="1" applyNumberFormat="1" applyFont="1" applyBorder="1" applyAlignment="1">
      <alignment horizontal="center" vertical="center"/>
    </xf>
    <xf numFmtId="174" fontId="70" fillId="0" borderId="38" xfId="1" applyNumberFormat="1" applyFont="1" applyBorder="1" applyAlignment="1">
      <alignment horizontal="center" vertical="center"/>
    </xf>
    <xf numFmtId="174" fontId="75" fillId="0" borderId="19" xfId="32" applyNumberFormat="1" applyFont="1" applyBorder="1" applyAlignment="1">
      <alignment horizontal="center" vertical="center"/>
    </xf>
    <xf numFmtId="174" fontId="75" fillId="0" borderId="20" xfId="32" applyNumberFormat="1" applyFont="1" applyBorder="1" applyAlignment="1">
      <alignment horizontal="center" vertical="center"/>
    </xf>
    <xf numFmtId="174" fontId="100" fillId="0" borderId="21" xfId="32" applyNumberFormat="1" applyFont="1" applyBorder="1" applyAlignment="1">
      <alignment horizontal="center" vertical="center"/>
    </xf>
    <xf numFmtId="174" fontId="100" fillId="0" borderId="79" xfId="32" applyNumberFormat="1" applyFont="1" applyBorder="1" applyAlignment="1">
      <alignment horizontal="center" vertical="center"/>
    </xf>
    <xf numFmtId="174" fontId="75" fillId="0" borderId="71" xfId="32" applyNumberFormat="1" applyFont="1" applyBorder="1" applyAlignment="1">
      <alignment horizontal="center" vertical="center"/>
    </xf>
    <xf numFmtId="174" fontId="75" fillId="0" borderId="77" xfId="32" applyNumberFormat="1" applyFont="1" applyBorder="1" applyAlignment="1">
      <alignment horizontal="center" vertical="center"/>
    </xf>
    <xf numFmtId="174" fontId="100" fillId="0" borderId="73" xfId="32" applyNumberFormat="1" applyFont="1" applyBorder="1" applyAlignment="1">
      <alignment horizontal="center" vertical="center"/>
    </xf>
    <xf numFmtId="174" fontId="100" fillId="0" borderId="95" xfId="32" applyNumberFormat="1" applyFont="1" applyBorder="1" applyAlignment="1">
      <alignment horizontal="center" vertical="center"/>
    </xf>
    <xf numFmtId="174" fontId="75" fillId="0" borderId="58" xfId="32" applyNumberFormat="1" applyFont="1" applyBorder="1" applyAlignment="1">
      <alignment horizontal="center" vertical="center"/>
    </xf>
    <xf numFmtId="174" fontId="75" fillId="0" borderId="55" xfId="32" applyNumberFormat="1" applyFont="1" applyBorder="1" applyAlignment="1">
      <alignment horizontal="center" vertical="center"/>
    </xf>
    <xf numFmtId="174" fontId="100" fillId="0" borderId="45" xfId="32" applyNumberFormat="1" applyFont="1" applyBorder="1" applyAlignment="1">
      <alignment horizontal="center" vertical="center"/>
    </xf>
    <xf numFmtId="174" fontId="100" fillId="0" borderId="94" xfId="32" applyNumberFormat="1" applyFont="1" applyBorder="1" applyAlignment="1">
      <alignment horizontal="center" vertical="center"/>
    </xf>
    <xf numFmtId="174" fontId="75" fillId="0" borderId="57" xfId="32" applyNumberFormat="1" applyFont="1" applyBorder="1" applyAlignment="1">
      <alignment horizontal="center" vertical="center"/>
    </xf>
    <xf numFmtId="174" fontId="75" fillId="0" borderId="54" xfId="32" applyNumberFormat="1" applyFont="1" applyBorder="1" applyAlignment="1">
      <alignment horizontal="center" vertical="center"/>
    </xf>
    <xf numFmtId="174" fontId="100" fillId="0" borderId="51" xfId="32" applyNumberFormat="1" applyFont="1" applyBorder="1" applyAlignment="1">
      <alignment horizontal="center" vertical="center"/>
    </xf>
    <xf numFmtId="174" fontId="100" fillId="0" borderId="93" xfId="32" applyNumberFormat="1" applyFont="1" applyBorder="1" applyAlignment="1">
      <alignment horizontal="center" vertical="center"/>
    </xf>
    <xf numFmtId="174" fontId="103" fillId="0" borderId="5" xfId="32" applyNumberFormat="1" applyFont="1" applyBorder="1" applyAlignment="1">
      <alignment horizontal="center" vertical="center" wrapText="1"/>
    </xf>
    <xf numFmtId="174" fontId="103" fillId="0" borderId="21" xfId="32" applyNumberFormat="1" applyFont="1" applyBorder="1" applyAlignment="1">
      <alignment horizontal="center" vertical="center" wrapText="1"/>
    </xf>
    <xf numFmtId="174" fontId="103" fillId="0" borderId="7" xfId="32" applyNumberFormat="1" applyFont="1" applyBorder="1" applyAlignment="1">
      <alignment horizontal="center" vertical="center" wrapText="1"/>
    </xf>
    <xf numFmtId="174" fontId="103" fillId="0" borderId="112" xfId="32" applyNumberFormat="1" applyFont="1" applyBorder="1" applyAlignment="1">
      <alignment horizontal="center" vertical="center" wrapText="1"/>
    </xf>
    <xf numFmtId="174" fontId="103" fillId="0" borderId="73" xfId="32" applyNumberFormat="1" applyFont="1" applyBorder="1" applyAlignment="1">
      <alignment horizontal="center" vertical="center" wrapText="1"/>
    </xf>
    <xf numFmtId="174" fontId="103" fillId="0" borderId="74" xfId="32" applyNumberFormat="1" applyFont="1" applyBorder="1" applyAlignment="1">
      <alignment horizontal="center" vertical="center" wrapText="1"/>
    </xf>
    <xf numFmtId="174" fontId="103" fillId="0" borderId="124" xfId="32" applyNumberFormat="1" applyFont="1" applyBorder="1" applyAlignment="1">
      <alignment horizontal="center" vertical="center" wrapText="1"/>
    </xf>
    <xf numFmtId="174" fontId="103" fillId="0" borderId="45" xfId="32" applyNumberFormat="1" applyFont="1" applyBorder="1" applyAlignment="1">
      <alignment horizontal="center" vertical="center" wrapText="1"/>
    </xf>
    <xf numFmtId="174" fontId="103" fillId="0" borderId="123" xfId="32" applyNumberFormat="1" applyFont="1" applyBorder="1" applyAlignment="1">
      <alignment horizontal="center" vertical="center" wrapText="1"/>
    </xf>
    <xf numFmtId="174" fontId="103" fillId="0" borderId="125" xfId="32" applyNumberFormat="1" applyFont="1" applyBorder="1" applyAlignment="1">
      <alignment horizontal="center" vertical="center" wrapText="1"/>
    </xf>
    <xf numFmtId="174" fontId="103" fillId="0" borderId="51" xfId="32" applyNumberFormat="1" applyFont="1" applyBorder="1" applyAlignment="1">
      <alignment horizontal="center" vertical="center" wrapText="1"/>
    </xf>
    <xf numFmtId="174" fontId="103" fillId="0" borderId="70" xfId="32" applyNumberFormat="1" applyFont="1" applyBorder="1" applyAlignment="1">
      <alignment horizontal="center" vertical="center" wrapText="1"/>
    </xf>
    <xf numFmtId="3" fontId="106" fillId="0" borderId="5" xfId="1" applyNumberFormat="1" applyFont="1" applyFill="1" applyBorder="1" applyAlignment="1">
      <alignment horizontal="center" vertical="center"/>
    </xf>
    <xf numFmtId="3" fontId="106" fillId="0" borderId="21" xfId="1" applyNumberFormat="1" applyFont="1" applyFill="1" applyBorder="1" applyAlignment="1">
      <alignment horizontal="center" vertical="center"/>
    </xf>
    <xf numFmtId="3" fontId="106" fillId="0" borderId="7" xfId="1" applyNumberFormat="1" applyFont="1" applyFill="1" applyBorder="1" applyAlignment="1">
      <alignment horizontal="center" vertical="center"/>
    </xf>
    <xf numFmtId="171" fontId="106" fillId="0" borderId="5" xfId="1" applyNumberFormat="1" applyFont="1" applyFill="1" applyBorder="1" applyAlignment="1">
      <alignment horizontal="center" vertical="center"/>
    </xf>
    <xf numFmtId="171" fontId="106" fillId="0" borderId="21" xfId="1" applyNumberFormat="1" applyFont="1" applyFill="1" applyBorder="1" applyAlignment="1">
      <alignment horizontal="center" vertical="center"/>
    </xf>
    <xf numFmtId="171" fontId="106" fillId="0" borderId="7" xfId="1" applyNumberFormat="1" applyFont="1" applyFill="1" applyBorder="1" applyAlignment="1">
      <alignment horizontal="center" vertical="center"/>
    </xf>
    <xf numFmtId="174" fontId="106" fillId="0" borderId="5" xfId="32" applyNumberFormat="1" applyFont="1" applyFill="1" applyBorder="1" applyAlignment="1">
      <alignment horizontal="center" vertical="center"/>
    </xf>
    <xf numFmtId="174" fontId="106" fillId="0" borderId="21" xfId="32" applyNumberFormat="1" applyFont="1" applyFill="1" applyBorder="1" applyAlignment="1">
      <alignment horizontal="center" vertical="center"/>
    </xf>
    <xf numFmtId="174" fontId="106" fillId="0" borderId="7" xfId="32" applyNumberFormat="1" applyFont="1" applyFill="1" applyBorder="1" applyAlignment="1">
      <alignment horizontal="center" vertical="center"/>
    </xf>
    <xf numFmtId="0" fontId="25" fillId="0" borderId="0" xfId="1" applyFont="1" applyBorder="1" applyAlignment="1"/>
    <xf numFmtId="174" fontId="51" fillId="0" borderId="49" xfId="1" applyNumberFormat="1" applyFont="1" applyBorder="1" applyAlignment="1">
      <alignment horizontal="center" vertical="center"/>
    </xf>
    <xf numFmtId="174" fontId="51" fillId="0" borderId="113" xfId="1" applyNumberFormat="1" applyFont="1" applyBorder="1" applyAlignment="1">
      <alignment horizontal="center" vertical="center"/>
    </xf>
    <xf numFmtId="174" fontId="51" fillId="0" borderId="21" xfId="1" applyNumberFormat="1" applyFont="1" applyBorder="1" applyAlignment="1">
      <alignment horizontal="center" vertical="center"/>
    </xf>
    <xf numFmtId="174" fontId="51" fillId="0" borderId="22" xfId="1" applyNumberFormat="1" applyFont="1" applyBorder="1" applyAlignment="1">
      <alignment horizontal="center" vertical="center"/>
    </xf>
    <xf numFmtId="174" fontId="51" fillId="0" borderId="50" xfId="1" applyNumberFormat="1" applyFont="1" applyBorder="1" applyAlignment="1">
      <alignment horizontal="center" vertical="center"/>
    </xf>
    <xf numFmtId="174" fontId="51" fillId="0" borderId="99" xfId="1" applyNumberFormat="1" applyFont="1" applyBorder="1" applyAlignment="1">
      <alignment horizontal="center" vertical="center"/>
    </xf>
    <xf numFmtId="174" fontId="51" fillId="0" borderId="90" xfId="1" applyNumberFormat="1" applyFont="1" applyBorder="1" applyAlignment="1">
      <alignment horizontal="center" vertical="center"/>
    </xf>
    <xf numFmtId="174" fontId="38" fillId="0" borderId="101" xfId="1" applyNumberFormat="1" applyFont="1" applyBorder="1" applyAlignment="1">
      <alignment horizontal="center" vertical="center"/>
    </xf>
    <xf numFmtId="174" fontId="38" fillId="0" borderId="30" xfId="1" applyNumberFormat="1" applyFont="1" applyBorder="1" applyAlignment="1">
      <alignment horizontal="center" vertical="center"/>
    </xf>
    <xf numFmtId="174" fontId="38" fillId="0" borderId="87" xfId="1" applyNumberFormat="1" applyFont="1" applyBorder="1" applyAlignment="1">
      <alignment horizontal="center" vertical="center"/>
    </xf>
    <xf numFmtId="174" fontId="38" fillId="0" borderId="104" xfId="1" applyNumberFormat="1" applyFont="1" applyBorder="1" applyAlignment="1">
      <alignment horizontal="center" vertical="center"/>
    </xf>
    <xf numFmtId="174" fontId="38" fillId="0" borderId="38" xfId="1" applyNumberFormat="1" applyFont="1" applyBorder="1" applyAlignment="1">
      <alignment horizontal="center" vertical="center"/>
    </xf>
    <xf numFmtId="174" fontId="38" fillId="0" borderId="92" xfId="1" applyNumberFormat="1" applyFont="1" applyBorder="1" applyAlignment="1">
      <alignment horizontal="center" vertical="center"/>
    </xf>
    <xf numFmtId="174" fontId="73" fillId="0" borderId="99" xfId="1" applyNumberFormat="1" applyFont="1" applyBorder="1" applyAlignment="1">
      <alignment horizontal="center" vertical="center"/>
    </xf>
    <xf numFmtId="174" fontId="73" fillId="0" borderId="118" xfId="1" applyNumberFormat="1" applyFont="1" applyBorder="1" applyAlignment="1">
      <alignment horizontal="center" vertical="center"/>
    </xf>
    <xf numFmtId="174" fontId="73" fillId="0" borderId="90" xfId="1" applyNumberFormat="1" applyFont="1" applyBorder="1" applyAlignment="1">
      <alignment horizontal="center" vertical="center"/>
    </xf>
    <xf numFmtId="174" fontId="38" fillId="0" borderId="106" xfId="1" applyNumberFormat="1" applyFont="1" applyBorder="1" applyAlignment="1">
      <alignment horizontal="center" vertical="center"/>
    </xf>
    <xf numFmtId="174" fontId="38" fillId="0" borderId="126" xfId="1" applyNumberFormat="1" applyFont="1" applyBorder="1" applyAlignment="1">
      <alignment horizontal="center" vertical="center"/>
    </xf>
    <xf numFmtId="174" fontId="38" fillId="0" borderId="107" xfId="1" applyNumberFormat="1" applyFont="1" applyBorder="1" applyAlignment="1">
      <alignment horizontal="center" vertical="center"/>
    </xf>
    <xf numFmtId="174" fontId="38" fillId="0" borderId="127" xfId="1" applyNumberFormat="1" applyFont="1" applyBorder="1" applyAlignment="1">
      <alignment horizontal="center" vertical="center"/>
    </xf>
    <xf numFmtId="174" fontId="38" fillId="0" borderId="108" xfId="1" applyNumberFormat="1" applyFont="1" applyBorder="1" applyAlignment="1">
      <alignment horizontal="center" vertical="center"/>
    </xf>
    <xf numFmtId="174" fontId="40" fillId="0" borderId="5" xfId="1" applyNumberFormat="1" applyFont="1" applyFill="1" applyBorder="1" applyAlignment="1">
      <alignment horizontal="center" vertical="center"/>
    </xf>
    <xf numFmtId="174" fontId="40" fillId="0" borderId="113" xfId="1" applyNumberFormat="1" applyFont="1" applyFill="1" applyBorder="1" applyAlignment="1">
      <alignment horizontal="center" vertical="center"/>
    </xf>
    <xf numFmtId="174" fontId="40" fillId="0" borderId="21" xfId="1" applyNumberFormat="1" applyFont="1" applyFill="1" applyBorder="1" applyAlignment="1">
      <alignment horizontal="center" vertical="center"/>
    </xf>
    <xf numFmtId="174" fontId="40" fillId="0" borderId="22" xfId="1" applyNumberFormat="1" applyFont="1" applyFill="1" applyBorder="1" applyAlignment="1">
      <alignment horizontal="center" vertical="center"/>
    </xf>
    <xf numFmtId="174" fontId="40" fillId="0" borderId="7" xfId="1" applyNumberFormat="1" applyFont="1" applyFill="1" applyBorder="1" applyAlignment="1">
      <alignment horizontal="center" vertical="center"/>
    </xf>
    <xf numFmtId="3" fontId="106" fillId="0" borderId="61" xfId="1" applyNumberFormat="1" applyFont="1" applyFill="1" applyBorder="1" applyAlignment="1">
      <alignment horizontal="center" vertical="center"/>
    </xf>
    <xf numFmtId="171" fontId="106" fillId="0" borderId="121" xfId="1" applyNumberFormat="1" applyFont="1" applyFill="1" applyBorder="1" applyAlignment="1">
      <alignment horizontal="center" vertical="center"/>
    </xf>
    <xf numFmtId="171" fontId="106" fillId="0" borderId="41" xfId="1" applyNumberFormat="1" applyFont="1" applyFill="1" applyBorder="1" applyAlignment="1">
      <alignment horizontal="center" vertical="center"/>
    </xf>
    <xf numFmtId="174" fontId="106" fillId="0" borderId="121" xfId="1" applyNumberFormat="1" applyFont="1" applyFill="1" applyBorder="1" applyAlignment="1">
      <alignment horizontal="center" vertical="center"/>
    </xf>
    <xf numFmtId="174" fontId="106" fillId="0" borderId="41" xfId="1" applyNumberFormat="1" applyFont="1" applyFill="1" applyBorder="1" applyAlignment="1">
      <alignment horizontal="center" vertical="center"/>
    </xf>
    <xf numFmtId="174" fontId="106" fillId="0" borderId="42" xfId="1" applyNumberFormat="1" applyFont="1" applyFill="1" applyBorder="1" applyAlignment="1">
      <alignment horizontal="center" vertical="center"/>
    </xf>
    <xf numFmtId="3" fontId="106" fillId="0" borderId="60" xfId="1" applyNumberFormat="1" applyFont="1" applyFill="1" applyBorder="1" applyAlignment="1">
      <alignment horizontal="center" vertical="center"/>
    </xf>
    <xf numFmtId="3" fontId="106" fillId="0" borderId="121" xfId="1" applyNumberFormat="1" applyFont="1" applyFill="1" applyBorder="1" applyAlignment="1">
      <alignment horizontal="center" vertical="center"/>
    </xf>
    <xf numFmtId="3" fontId="120" fillId="0" borderId="42" xfId="1" applyNumberFormat="1" applyFont="1" applyFill="1" applyBorder="1" applyAlignment="1">
      <alignment horizontal="center" vertical="center"/>
    </xf>
    <xf numFmtId="0" fontId="39" fillId="0" borderId="0" xfId="1" applyFont="1" applyBorder="1" applyAlignment="1"/>
    <xf numFmtId="171" fontId="46" fillId="0" borderId="54" xfId="8" quotePrefix="1" applyNumberFormat="1" applyFont="1" applyFill="1" applyBorder="1" applyAlignment="1">
      <alignment horizontal="center" vertical="center"/>
    </xf>
    <xf numFmtId="3" fontId="73" fillId="0" borderId="9" xfId="1" applyNumberFormat="1" applyFont="1" applyBorder="1" applyAlignment="1">
      <alignment horizontal="center" vertical="center"/>
    </xf>
    <xf numFmtId="3" fontId="73" fillId="0" borderId="53" xfId="1" applyNumberFormat="1" applyFont="1" applyBorder="1" applyAlignment="1">
      <alignment horizontal="center" vertical="center"/>
    </xf>
    <xf numFmtId="3" fontId="73" fillId="0" borderId="8" xfId="1" applyNumberFormat="1" applyFont="1" applyBorder="1" applyAlignment="1">
      <alignment horizontal="center" vertical="center"/>
    </xf>
    <xf numFmtId="3" fontId="73" fillId="0" borderId="10" xfId="1" applyNumberFormat="1" applyFont="1" applyBorder="1" applyAlignment="1">
      <alignment horizontal="center" vertical="center"/>
    </xf>
    <xf numFmtId="174" fontId="40" fillId="0" borderId="6" xfId="1" applyNumberFormat="1" applyFont="1" applyFill="1" applyBorder="1" applyAlignment="1">
      <alignment horizontal="center" vertical="center"/>
    </xf>
    <xf numFmtId="174" fontId="102" fillId="0" borderId="21" xfId="1" applyNumberFormat="1" applyFont="1" applyFill="1" applyBorder="1" applyAlignment="1">
      <alignment horizontal="center" vertical="center"/>
    </xf>
    <xf numFmtId="174" fontId="102" fillId="0" borderId="22" xfId="1" applyNumberFormat="1" applyFont="1" applyFill="1" applyBorder="1" applyAlignment="1">
      <alignment horizontal="center" vertical="center"/>
    </xf>
    <xf numFmtId="174" fontId="40" fillId="0" borderId="19" xfId="1" applyNumberFormat="1" applyFont="1" applyFill="1" applyBorder="1" applyAlignment="1">
      <alignment horizontal="center" vertical="center"/>
    </xf>
    <xf numFmtId="174" fontId="37" fillId="0" borderId="115" xfId="1" applyNumberFormat="1" applyFont="1" applyFill="1" applyBorder="1" applyAlignment="1">
      <alignment horizontal="center" vertical="center"/>
    </xf>
    <xf numFmtId="174" fontId="37" fillId="0" borderId="118" xfId="1" applyNumberFormat="1" applyFont="1" applyFill="1" applyBorder="1" applyAlignment="1">
      <alignment horizontal="center" vertical="center"/>
    </xf>
    <xf numFmtId="174" fontId="73" fillId="0" borderId="25" xfId="1" applyNumberFormat="1" applyFont="1" applyFill="1" applyBorder="1" applyAlignment="1">
      <alignment horizontal="center" vertical="center"/>
    </xf>
    <xf numFmtId="174" fontId="73" fillId="0" borderId="26" xfId="1" applyNumberFormat="1" applyFont="1" applyFill="1" applyBorder="1" applyAlignment="1">
      <alignment horizontal="center" vertical="center"/>
    </xf>
    <xf numFmtId="174" fontId="37" fillId="0" borderId="23" xfId="1" applyNumberFormat="1" applyFont="1" applyFill="1" applyBorder="1" applyAlignment="1">
      <alignment horizontal="center" vertical="center"/>
    </xf>
    <xf numFmtId="174" fontId="38" fillId="0" borderId="111" xfId="1" applyNumberFormat="1" applyFont="1" applyFill="1" applyBorder="1" applyAlignment="1">
      <alignment horizontal="center" vertical="center"/>
    </xf>
    <xf numFmtId="174" fontId="38" fillId="0" borderId="96" xfId="1" applyNumberFormat="1" applyFont="1" applyFill="1" applyBorder="1" applyAlignment="1">
      <alignment horizontal="center" vertical="center"/>
    </xf>
    <xf numFmtId="174" fontId="62" fillId="0" borderId="29" xfId="1" applyNumberFormat="1" applyFont="1" applyFill="1" applyBorder="1" applyAlignment="1">
      <alignment horizontal="center" vertical="center"/>
    </xf>
    <xf numFmtId="174" fontId="62" fillId="0" borderId="30" xfId="1" applyNumberFormat="1" applyFont="1" applyFill="1" applyBorder="1" applyAlignment="1">
      <alignment horizontal="center" vertical="center"/>
    </xf>
    <xf numFmtId="174" fontId="70" fillId="0" borderId="27" xfId="1" applyNumberFormat="1" applyFont="1" applyFill="1" applyBorder="1" applyAlignment="1">
      <alignment horizontal="center" vertical="center"/>
    </xf>
    <xf numFmtId="174" fontId="38" fillId="0" borderId="116" xfId="1" applyNumberFormat="1" applyFont="1" applyFill="1" applyBorder="1" applyAlignment="1">
      <alignment horizontal="center" vertical="center"/>
    </xf>
    <xf numFmtId="174" fontId="38" fillId="0" borderId="119" xfId="1" applyNumberFormat="1" applyFont="1" applyFill="1" applyBorder="1" applyAlignment="1">
      <alignment horizontal="center" vertical="center"/>
    </xf>
    <xf numFmtId="174" fontId="62" fillId="0" borderId="33" xfId="1" applyNumberFormat="1" applyFont="1" applyFill="1" applyBorder="1" applyAlignment="1">
      <alignment horizontal="center" vertical="center"/>
    </xf>
    <xf numFmtId="174" fontId="62" fillId="0" borderId="34" xfId="1" applyNumberFormat="1" applyFont="1" applyFill="1" applyBorder="1" applyAlignment="1">
      <alignment horizontal="center" vertical="center"/>
    </xf>
    <xf numFmtId="174" fontId="70" fillId="0" borderId="31" xfId="1" applyNumberFormat="1" applyFont="1" applyFill="1" applyBorder="1" applyAlignment="1">
      <alignment horizontal="center" vertical="center"/>
    </xf>
    <xf numFmtId="174" fontId="40" fillId="0" borderId="67" xfId="1" applyNumberFormat="1" applyFont="1" applyFill="1" applyBorder="1" applyAlignment="1">
      <alignment horizontal="center" vertical="center"/>
    </xf>
    <xf numFmtId="174" fontId="40" fillId="0" borderId="43" xfId="1" applyNumberFormat="1" applyFont="1" applyFill="1" applyBorder="1" applyAlignment="1">
      <alignment horizontal="center" vertical="center"/>
    </xf>
    <xf numFmtId="174" fontId="102" fillId="0" borderId="13" xfId="1" applyNumberFormat="1" applyFont="1" applyFill="1" applyBorder="1" applyAlignment="1">
      <alignment horizontal="center" vertical="center"/>
    </xf>
    <xf numFmtId="174" fontId="102" fillId="0" borderId="14" xfId="1" applyNumberFormat="1" applyFont="1" applyFill="1" applyBorder="1" applyAlignment="1">
      <alignment horizontal="center" vertical="center"/>
    </xf>
    <xf numFmtId="174" fontId="40" fillId="0" borderId="11" xfId="1" applyNumberFormat="1" applyFont="1" applyFill="1" applyBorder="1" applyAlignment="1">
      <alignment horizontal="center" vertical="center"/>
    </xf>
    <xf numFmtId="174" fontId="51" fillId="0" borderId="115" xfId="1" applyNumberFormat="1" applyFont="1" applyFill="1" applyBorder="1" applyAlignment="1">
      <alignment horizontal="center" vertical="center"/>
    </xf>
    <xf numFmtId="174" fontId="51" fillId="0" borderId="118" xfId="1" applyNumberFormat="1" applyFont="1" applyFill="1" applyBorder="1" applyAlignment="1">
      <alignment horizontal="center" vertical="center"/>
    </xf>
    <xf numFmtId="174" fontId="51" fillId="0" borderId="23" xfId="1" applyNumberFormat="1" applyFont="1" applyFill="1" applyBorder="1" applyAlignment="1">
      <alignment horizontal="center" vertical="center"/>
    </xf>
    <xf numFmtId="174" fontId="38" fillId="0" borderId="117" xfId="1" applyNumberFormat="1" applyFont="1" applyFill="1" applyBorder="1" applyAlignment="1">
      <alignment horizontal="center" vertical="center"/>
    </xf>
    <xf numFmtId="174" fontId="38" fillId="0" borderId="120" xfId="1" applyNumberFormat="1" applyFont="1" applyFill="1" applyBorder="1" applyAlignment="1">
      <alignment horizontal="center" vertical="center"/>
    </xf>
    <xf numFmtId="174" fontId="62" fillId="0" borderId="37" xfId="1" applyNumberFormat="1" applyFont="1" applyFill="1" applyBorder="1" applyAlignment="1">
      <alignment horizontal="center" vertical="center"/>
    </xf>
    <xf numFmtId="174" fontId="62" fillId="0" borderId="38" xfId="1" applyNumberFormat="1" applyFont="1" applyFill="1" applyBorder="1" applyAlignment="1">
      <alignment horizontal="center" vertical="center"/>
    </xf>
    <xf numFmtId="174" fontId="70" fillId="0" borderId="35" xfId="1" applyNumberFormat="1" applyFont="1" applyFill="1" applyBorder="1" applyAlignment="1">
      <alignment horizontal="center" vertical="center"/>
    </xf>
    <xf numFmtId="174" fontId="38" fillId="0" borderId="122" xfId="1" applyNumberFormat="1" applyFont="1" applyFill="1" applyBorder="1" applyAlignment="1">
      <alignment horizontal="center" vertical="center"/>
    </xf>
    <xf numFmtId="174" fontId="73" fillId="0" borderId="9" xfId="1" applyNumberFormat="1" applyFont="1" applyFill="1" applyBorder="1" applyAlignment="1">
      <alignment horizontal="center" vertical="center"/>
    </xf>
    <xf numFmtId="174" fontId="73" fillId="0" borderId="53" xfId="1" applyNumberFormat="1" applyFont="1" applyFill="1" applyBorder="1" applyAlignment="1">
      <alignment horizontal="center" vertical="center"/>
    </xf>
    <xf numFmtId="174" fontId="73" fillId="0" borderId="62" xfId="1" applyNumberFormat="1" applyFont="1" applyFill="1" applyBorder="1" applyAlignment="1">
      <alignment horizontal="center" vertical="center"/>
    </xf>
    <xf numFmtId="174" fontId="73" fillId="0" borderId="63" xfId="1" applyNumberFormat="1" applyFont="1" applyFill="1" applyBorder="1" applyAlignment="1">
      <alignment horizontal="center" vertical="center"/>
    </xf>
    <xf numFmtId="174" fontId="73" fillId="0" borderId="56" xfId="1" applyNumberFormat="1" applyFont="1" applyFill="1" applyBorder="1" applyAlignment="1">
      <alignment horizontal="center" vertical="center"/>
    </xf>
    <xf numFmtId="174" fontId="106" fillId="0" borderId="60" xfId="1" applyNumberFormat="1" applyFont="1" applyFill="1" applyBorder="1" applyAlignment="1">
      <alignment horizontal="center" vertical="center"/>
    </xf>
    <xf numFmtId="174" fontId="120" fillId="0" borderId="41" xfId="1" applyNumberFormat="1" applyFont="1" applyFill="1" applyBorder="1" applyAlignment="1">
      <alignment horizontal="center" vertical="center"/>
    </xf>
    <xf numFmtId="174" fontId="120" fillId="0" borderId="42" xfId="1" applyNumberFormat="1" applyFont="1" applyFill="1" applyBorder="1" applyAlignment="1">
      <alignment horizontal="center" vertical="center"/>
    </xf>
    <xf numFmtId="174" fontId="106" fillId="0" borderId="39" xfId="1" applyNumberFormat="1" applyFont="1" applyFill="1" applyBorder="1" applyAlignment="1">
      <alignment horizontal="center" vertical="center"/>
    </xf>
    <xf numFmtId="171" fontId="40" fillId="0" borderId="6" xfId="1" applyNumberFormat="1" applyFont="1" applyFill="1" applyBorder="1" applyAlignment="1">
      <alignment horizontal="center" vertical="center"/>
    </xf>
    <xf numFmtId="171" fontId="102" fillId="0" borderId="21" xfId="1" applyNumberFormat="1" applyFont="1" applyFill="1" applyBorder="1" applyAlignment="1">
      <alignment horizontal="center" vertical="center"/>
    </xf>
    <xf numFmtId="171" fontId="102" fillId="0" borderId="22" xfId="1" applyNumberFormat="1" applyFont="1" applyFill="1" applyBorder="1" applyAlignment="1">
      <alignment horizontal="center" vertical="center"/>
    </xf>
    <xf numFmtId="171" fontId="37" fillId="0" borderId="115" xfId="1" applyNumberFormat="1" applyFont="1" applyFill="1" applyBorder="1" applyAlignment="1">
      <alignment horizontal="center" vertical="center"/>
    </xf>
    <xf numFmtId="171" fontId="37" fillId="0" borderId="118" xfId="1" applyNumberFormat="1" applyFont="1" applyFill="1" applyBorder="1" applyAlignment="1">
      <alignment horizontal="center" vertical="center"/>
    </xf>
    <xf numFmtId="171" fontId="73" fillId="0" borderId="25" xfId="1" applyNumberFormat="1" applyFont="1" applyFill="1" applyBorder="1" applyAlignment="1">
      <alignment horizontal="center" vertical="center"/>
    </xf>
    <xf numFmtId="171" fontId="73" fillId="0" borderId="26" xfId="1" applyNumberFormat="1" applyFont="1" applyFill="1" applyBorder="1" applyAlignment="1">
      <alignment horizontal="center" vertical="center"/>
    </xf>
    <xf numFmtId="171" fontId="37" fillId="0" borderId="23" xfId="1" applyNumberFormat="1" applyFont="1" applyFill="1" applyBorder="1" applyAlignment="1">
      <alignment horizontal="center" vertical="center"/>
    </xf>
    <xf numFmtId="171" fontId="38" fillId="0" borderId="111" xfId="1" applyNumberFormat="1" applyFont="1" applyFill="1" applyBorder="1" applyAlignment="1">
      <alignment horizontal="center" vertical="center"/>
    </xf>
    <xf numFmtId="171" fontId="38" fillId="0" borderId="96" xfId="1" applyNumberFormat="1" applyFont="1" applyFill="1" applyBorder="1" applyAlignment="1">
      <alignment horizontal="center" vertical="center"/>
    </xf>
    <xf numFmtId="171" fontId="62" fillId="0" borderId="29" xfId="1" applyNumberFormat="1" applyFont="1" applyFill="1" applyBorder="1" applyAlignment="1">
      <alignment horizontal="center" vertical="center"/>
    </xf>
    <xf numFmtId="171" fontId="62" fillId="0" borderId="30" xfId="1" applyNumberFormat="1" applyFont="1" applyFill="1" applyBorder="1" applyAlignment="1">
      <alignment horizontal="center" vertical="center"/>
    </xf>
    <xf numFmtId="171" fontId="70" fillId="0" borderId="27" xfId="1" applyNumberFormat="1" applyFont="1" applyFill="1" applyBorder="1" applyAlignment="1">
      <alignment horizontal="center" vertical="center"/>
    </xf>
    <xf numFmtId="171" fontId="38" fillId="0" borderId="116" xfId="1" applyNumberFormat="1" applyFont="1" applyFill="1" applyBorder="1" applyAlignment="1">
      <alignment horizontal="center" vertical="center"/>
    </xf>
    <xf numFmtId="171" fontId="38" fillId="0" borderId="119" xfId="1" applyNumberFormat="1" applyFont="1" applyFill="1" applyBorder="1" applyAlignment="1">
      <alignment horizontal="center" vertical="center"/>
    </xf>
    <xf numFmtId="171" fontId="62" fillId="0" borderId="33" xfId="1" applyNumberFormat="1" applyFont="1" applyFill="1" applyBorder="1" applyAlignment="1">
      <alignment horizontal="center" vertical="center"/>
    </xf>
    <xf numFmtId="171" fontId="62" fillId="0" borderId="34" xfId="1" applyNumberFormat="1" applyFont="1" applyFill="1" applyBorder="1" applyAlignment="1">
      <alignment horizontal="center" vertical="center"/>
    </xf>
    <xf numFmtId="171" fontId="70" fillId="0" borderId="31" xfId="1" applyNumberFormat="1" applyFont="1" applyFill="1" applyBorder="1" applyAlignment="1">
      <alignment horizontal="center" vertical="center"/>
    </xf>
    <xf numFmtId="171" fontId="40" fillId="0" borderId="67" xfId="1" applyNumberFormat="1" applyFont="1" applyFill="1" applyBorder="1" applyAlignment="1">
      <alignment horizontal="center" vertical="center"/>
    </xf>
    <xf numFmtId="171" fontId="40" fillId="0" borderId="43" xfId="1" applyNumberFormat="1" applyFont="1" applyFill="1" applyBorder="1" applyAlignment="1">
      <alignment horizontal="center" vertical="center"/>
    </xf>
    <xf numFmtId="171" fontId="102" fillId="0" borderId="13" xfId="1" applyNumberFormat="1" applyFont="1" applyFill="1" applyBorder="1" applyAlignment="1">
      <alignment horizontal="center" vertical="center"/>
    </xf>
    <xf numFmtId="171" fontId="102" fillId="0" borderId="14" xfId="1" applyNumberFormat="1" applyFont="1" applyFill="1" applyBorder="1" applyAlignment="1">
      <alignment horizontal="center" vertical="center"/>
    </xf>
    <xf numFmtId="171" fontId="40" fillId="0" borderId="11" xfId="1" applyNumberFormat="1" applyFont="1" applyFill="1" applyBorder="1" applyAlignment="1">
      <alignment horizontal="center" vertical="center"/>
    </xf>
    <xf numFmtId="171" fontId="51" fillId="0" borderId="115" xfId="1" applyNumberFormat="1" applyFont="1" applyFill="1" applyBorder="1" applyAlignment="1">
      <alignment horizontal="center" vertical="center"/>
    </xf>
    <xf numFmtId="171" fontId="51" fillId="0" borderId="118" xfId="1" applyNumberFormat="1" applyFont="1" applyFill="1" applyBorder="1" applyAlignment="1">
      <alignment horizontal="center" vertical="center"/>
    </xf>
    <xf numFmtId="171" fontId="51" fillId="0" borderId="23" xfId="1" applyNumberFormat="1" applyFont="1" applyFill="1" applyBorder="1" applyAlignment="1">
      <alignment horizontal="center" vertical="center"/>
    </xf>
    <xf numFmtId="171" fontId="38" fillId="0" borderId="117" xfId="1" applyNumberFormat="1" applyFont="1" applyFill="1" applyBorder="1" applyAlignment="1">
      <alignment horizontal="center" vertical="center"/>
    </xf>
    <xf numFmtId="171" fontId="38" fillId="0" borderId="120" xfId="1" applyNumberFormat="1" applyFont="1" applyFill="1" applyBorder="1" applyAlignment="1">
      <alignment horizontal="center" vertical="center"/>
    </xf>
    <xf numFmtId="171" fontId="62" fillId="0" borderId="37" xfId="1" applyNumberFormat="1" applyFont="1" applyFill="1" applyBorder="1" applyAlignment="1">
      <alignment horizontal="center" vertical="center"/>
    </xf>
    <xf numFmtId="171" fontId="62" fillId="0" borderId="38" xfId="1" applyNumberFormat="1" applyFont="1" applyFill="1" applyBorder="1" applyAlignment="1">
      <alignment horizontal="center" vertical="center"/>
    </xf>
    <xf numFmtId="171" fontId="70" fillId="0" borderId="35" xfId="1" applyNumberFormat="1" applyFont="1" applyFill="1" applyBorder="1" applyAlignment="1">
      <alignment horizontal="center" vertical="center"/>
    </xf>
    <xf numFmtId="171" fontId="38" fillId="0" borderId="122" xfId="1" applyNumberFormat="1" applyFont="1" applyFill="1" applyBorder="1" applyAlignment="1">
      <alignment horizontal="center" vertical="center"/>
    </xf>
    <xf numFmtId="171" fontId="73" fillId="0" borderId="9" xfId="1" applyNumberFormat="1" applyFont="1" applyFill="1" applyBorder="1" applyAlignment="1">
      <alignment horizontal="center" vertical="center"/>
    </xf>
    <xf numFmtId="171" fontId="73" fillId="0" borderId="53" xfId="1" applyNumberFormat="1" applyFont="1" applyFill="1" applyBorder="1" applyAlignment="1">
      <alignment horizontal="center" vertical="center"/>
    </xf>
    <xf numFmtId="171" fontId="73" fillId="0" borderId="62" xfId="1" applyNumberFormat="1" applyFont="1" applyFill="1" applyBorder="1" applyAlignment="1">
      <alignment horizontal="center" vertical="center"/>
    </xf>
    <xf numFmtId="171" fontId="73" fillId="0" borderId="63" xfId="1" applyNumberFormat="1" applyFont="1" applyFill="1" applyBorder="1" applyAlignment="1">
      <alignment horizontal="center" vertical="center"/>
    </xf>
    <xf numFmtId="171" fontId="73" fillId="0" borderId="56" xfId="1" applyNumberFormat="1" applyFont="1" applyFill="1" applyBorder="1" applyAlignment="1">
      <alignment horizontal="center" vertical="center"/>
    </xf>
    <xf numFmtId="171" fontId="106" fillId="0" borderId="60" xfId="1" applyNumberFormat="1" applyFont="1" applyFill="1" applyBorder="1" applyAlignment="1">
      <alignment horizontal="center" vertical="center"/>
    </xf>
    <xf numFmtId="171" fontId="120" fillId="0" borderId="41" xfId="1" applyNumberFormat="1" applyFont="1" applyFill="1" applyBorder="1" applyAlignment="1">
      <alignment horizontal="center" vertical="center"/>
    </xf>
    <xf numFmtId="171" fontId="120" fillId="0" borderId="42" xfId="1" applyNumberFormat="1" applyFont="1" applyFill="1" applyBorder="1" applyAlignment="1">
      <alignment horizontal="center" vertical="center"/>
    </xf>
    <xf numFmtId="171" fontId="106" fillId="0" borderId="39" xfId="1" applyNumberFormat="1" applyFont="1" applyFill="1" applyBorder="1" applyAlignment="1">
      <alignment horizontal="center" vertical="center"/>
    </xf>
    <xf numFmtId="3" fontId="38" fillId="0" borderId="131" xfId="1" applyNumberFormat="1" applyFont="1" applyBorder="1" applyAlignment="1">
      <alignment horizontal="center" vertical="center"/>
    </xf>
    <xf numFmtId="3" fontId="38" fillId="0" borderId="110" xfId="1" applyNumberFormat="1" applyFont="1" applyBorder="1" applyAlignment="1">
      <alignment horizontal="center" vertical="center"/>
    </xf>
    <xf numFmtId="173" fontId="38" fillId="0" borderId="105" xfId="1" applyNumberFormat="1" applyFont="1" applyBorder="1" applyAlignment="1">
      <alignment horizontal="center" vertical="center"/>
    </xf>
    <xf numFmtId="3" fontId="73" fillId="0" borderId="121" xfId="1" applyNumberFormat="1" applyFont="1" applyBorder="1" applyAlignment="1">
      <alignment horizontal="center" vertical="center"/>
    </xf>
    <xf numFmtId="173" fontId="73" fillId="0" borderId="39" xfId="1" applyNumberFormat="1" applyFont="1" applyBorder="1" applyAlignment="1">
      <alignment horizontal="center" vertical="center"/>
    </xf>
    <xf numFmtId="3" fontId="73" fillId="0" borderId="42" xfId="1" applyNumberFormat="1" applyFont="1" applyBorder="1" applyAlignment="1">
      <alignment horizontal="center" vertical="center"/>
    </xf>
    <xf numFmtId="0" fontId="67" fillId="0" borderId="47" xfId="1" applyFont="1" applyFill="1" applyBorder="1" applyAlignment="1">
      <alignment horizontal="center" vertical="center"/>
    </xf>
    <xf numFmtId="0" fontId="67" fillId="0" borderId="132" xfId="1" applyFont="1" applyFill="1" applyBorder="1" applyAlignment="1">
      <alignment horizontal="center" vertical="center"/>
    </xf>
    <xf numFmtId="173" fontId="51" fillId="0" borderId="90" xfId="1" applyNumberFormat="1" applyFont="1" applyBorder="1" applyAlignment="1">
      <alignment horizontal="center" vertical="center"/>
    </xf>
    <xf numFmtId="173" fontId="38" fillId="0" borderId="87" xfId="1" applyNumberFormat="1" applyFont="1" applyBorder="1" applyAlignment="1">
      <alignment horizontal="center" vertical="center"/>
    </xf>
    <xf numFmtId="173" fontId="62" fillId="0" borderId="87" xfId="1" applyNumberFormat="1" applyFont="1" applyBorder="1" applyAlignment="1">
      <alignment horizontal="center" vertical="center"/>
    </xf>
    <xf numFmtId="173" fontId="106" fillId="0" borderId="61" xfId="1" applyNumberFormat="1" applyFont="1" applyFill="1" applyBorder="1" applyAlignment="1">
      <alignment horizontal="center" vertical="center"/>
    </xf>
    <xf numFmtId="3" fontId="18" fillId="0" borderId="0" xfId="31" applyNumberFormat="1" applyFont="1" applyBorder="1"/>
    <xf numFmtId="49" fontId="38" fillId="0" borderId="105" xfId="1" applyNumberFormat="1" applyFont="1" applyBorder="1" applyAlignment="1">
      <alignment horizontal="left" vertical="center"/>
    </xf>
    <xf numFmtId="49" fontId="108" fillId="0" borderId="39" xfId="1" applyNumberFormat="1" applyFont="1" applyBorder="1" applyAlignment="1">
      <alignment horizontal="left" vertical="center"/>
    </xf>
    <xf numFmtId="3" fontId="108" fillId="0" borderId="59" xfId="1" applyNumberFormat="1" applyFont="1" applyBorder="1" applyAlignment="1">
      <alignment horizontal="center" vertical="center"/>
    </xf>
    <xf numFmtId="3" fontId="108" fillId="0" borderId="41" xfId="1" applyNumberFormat="1" applyFont="1" applyBorder="1" applyAlignment="1">
      <alignment horizontal="center" vertical="center"/>
    </xf>
    <xf numFmtId="3" fontId="108" fillId="0" borderId="61" xfId="1" applyNumberFormat="1" applyFont="1" applyBorder="1" applyAlignment="1">
      <alignment horizontal="center" vertical="center"/>
    </xf>
    <xf numFmtId="0" fontId="122" fillId="0" borderId="27" xfId="31" applyFont="1" applyFill="1" applyBorder="1" applyAlignment="1">
      <alignment horizontal="left" vertical="center" indent="2"/>
    </xf>
    <xf numFmtId="0" fontId="122" fillId="0" borderId="69" xfId="31" applyFont="1" applyFill="1" applyBorder="1" applyAlignment="1">
      <alignment horizontal="left" vertical="center" indent="2"/>
    </xf>
    <xf numFmtId="0" fontId="101" fillId="0" borderId="10" xfId="1" applyFont="1" applyFill="1" applyBorder="1" applyAlignment="1">
      <alignment horizontal="center" vertical="center"/>
    </xf>
    <xf numFmtId="171" fontId="73" fillId="0" borderId="53" xfId="1" applyNumberFormat="1" applyFont="1" applyBorder="1" applyAlignment="1">
      <alignment horizontal="center" vertical="center"/>
    </xf>
    <xf numFmtId="171" fontId="73" fillId="0" borderId="62" xfId="1" applyNumberFormat="1" applyFont="1" applyBorder="1" applyAlignment="1">
      <alignment horizontal="center" vertical="center"/>
    </xf>
    <xf numFmtId="171" fontId="73" fillId="0" borderId="63" xfId="1" applyNumberFormat="1" applyFont="1" applyBorder="1" applyAlignment="1">
      <alignment horizontal="center" vertical="center"/>
    </xf>
    <xf numFmtId="174" fontId="73" fillId="0" borderId="53" xfId="1" applyNumberFormat="1" applyFont="1" applyBorder="1" applyAlignment="1">
      <alignment horizontal="center" vertical="center"/>
    </xf>
    <xf numFmtId="174" fontId="73" fillId="0" borderId="62" xfId="1" applyNumberFormat="1" applyFont="1" applyBorder="1" applyAlignment="1">
      <alignment horizontal="center" vertical="center"/>
    </xf>
    <xf numFmtId="174" fontId="73" fillId="0" borderId="63" xfId="1" applyNumberFormat="1" applyFont="1" applyBorder="1" applyAlignment="1">
      <alignment horizontal="center" vertical="center"/>
    </xf>
    <xf numFmtId="3" fontId="106" fillId="0" borderId="113" xfId="1" applyNumberFormat="1" applyFont="1" applyFill="1" applyBorder="1" applyAlignment="1">
      <alignment horizontal="center" vertical="center"/>
    </xf>
    <xf numFmtId="174" fontId="106" fillId="0" borderId="5" xfId="1" applyNumberFormat="1" applyFont="1" applyFill="1" applyBorder="1" applyAlignment="1">
      <alignment horizontal="center" vertical="center"/>
    </xf>
    <xf numFmtId="174" fontId="106" fillId="0" borderId="21" xfId="1" applyNumberFormat="1" applyFont="1" applyFill="1" applyBorder="1" applyAlignment="1">
      <alignment horizontal="center" vertical="center"/>
    </xf>
    <xf numFmtId="174" fontId="106" fillId="0" borderId="7" xfId="1" applyNumberFormat="1" applyFont="1" applyFill="1" applyBorder="1" applyAlignment="1">
      <alignment horizontal="center" vertical="center"/>
    </xf>
    <xf numFmtId="20" fontId="82" fillId="0" borderId="0" xfId="1" applyNumberFormat="1" applyFont="1" applyBorder="1" applyAlignment="1">
      <alignment horizontal="left" vertical="top" wrapText="1"/>
    </xf>
    <xf numFmtId="0" fontId="79" fillId="0" borderId="0" xfId="1" applyFont="1" applyBorder="1" applyAlignment="1">
      <alignment horizontal="center" vertical="center" wrapText="1"/>
    </xf>
    <xf numFmtId="0" fontId="47" fillId="0" borderId="0" xfId="1" applyFont="1" applyBorder="1" applyAlignment="1">
      <alignment horizontal="left" vertical="center" wrapText="1"/>
    </xf>
    <xf numFmtId="0" fontId="91" fillId="0" borderId="0" xfId="15" applyFont="1" applyBorder="1" applyAlignment="1">
      <alignment horizontal="right" vertical="top" wrapText="1"/>
    </xf>
    <xf numFmtId="0" fontId="91" fillId="0" borderId="4" xfId="15" applyFont="1" applyBorder="1" applyAlignment="1">
      <alignment horizontal="right" vertical="top" wrapText="1"/>
    </xf>
    <xf numFmtId="0" fontId="95" fillId="0" borderId="0" xfId="15" applyFont="1" applyBorder="1" applyAlignment="1">
      <alignment horizontal="right" vertical="top" wrapText="1"/>
    </xf>
    <xf numFmtId="0" fontId="95" fillId="0" borderId="4" xfId="15" applyFont="1" applyBorder="1" applyAlignment="1">
      <alignment horizontal="right" vertical="top" wrapText="1"/>
    </xf>
    <xf numFmtId="0" fontId="99" fillId="0" borderId="0" xfId="15" applyFont="1" applyBorder="1" applyAlignment="1">
      <alignment horizontal="right" vertical="top" wrapText="1"/>
    </xf>
    <xf numFmtId="0" fontId="99" fillId="0" borderId="4" xfId="15" applyFont="1" applyBorder="1" applyAlignment="1">
      <alignment horizontal="right" vertical="top" wrapText="1"/>
    </xf>
    <xf numFmtId="0" fontId="68" fillId="0" borderId="0" xfId="31" applyFont="1" applyBorder="1" applyAlignment="1">
      <alignment horizontal="left" vertical="center" wrapText="1"/>
    </xf>
    <xf numFmtId="3" fontId="43" fillId="0" borderId="43" xfId="31" applyNumberFormat="1" applyFont="1" applyFill="1" applyBorder="1" applyAlignment="1">
      <alignment horizontal="center" vertical="center" wrapText="1"/>
    </xf>
    <xf numFmtId="3" fontId="43" fillId="0" borderId="13" xfId="31" applyNumberFormat="1" applyFont="1" applyFill="1" applyBorder="1" applyAlignment="1">
      <alignment horizontal="center" vertical="center" wrapText="1"/>
    </xf>
    <xf numFmtId="3" fontId="43" fillId="0" borderId="14" xfId="31" applyNumberFormat="1" applyFont="1" applyFill="1" applyBorder="1" applyAlignment="1">
      <alignment horizontal="center" vertical="center" wrapText="1"/>
    </xf>
    <xf numFmtId="0" fontId="31" fillId="7" borderId="5" xfId="15" applyFont="1" applyFill="1" applyBorder="1" applyAlignment="1">
      <alignment horizontal="left" vertical="center" wrapText="1"/>
    </xf>
    <xf numFmtId="0" fontId="31" fillId="7" borderId="6" xfId="15" applyFont="1" applyFill="1" applyBorder="1" applyAlignment="1">
      <alignment horizontal="left" vertical="center" wrapText="1"/>
    </xf>
    <xf numFmtId="0" fontId="31" fillId="7" borderId="7" xfId="15" applyFont="1" applyFill="1" applyBorder="1" applyAlignment="1">
      <alignment horizontal="left" vertical="center" wrapText="1"/>
    </xf>
    <xf numFmtId="0" fontId="44" fillId="7" borderId="8" xfId="15" applyFont="1" applyFill="1" applyBorder="1" applyAlignment="1">
      <alignment horizontal="left" vertical="center" wrapText="1"/>
    </xf>
    <xf numFmtId="0" fontId="44" fillId="7" borderId="9" xfId="15" applyFont="1" applyFill="1" applyBorder="1" applyAlignment="1">
      <alignment horizontal="left" vertical="center" wrapText="1"/>
    </xf>
    <xf numFmtId="0" fontId="44" fillId="7" borderId="10" xfId="15" applyFont="1" applyFill="1" applyBorder="1" applyAlignment="1">
      <alignment horizontal="left" vertical="center" wrapText="1"/>
    </xf>
    <xf numFmtId="0" fontId="41" fillId="7" borderId="59" xfId="1" applyFont="1" applyFill="1" applyBorder="1" applyAlignment="1">
      <alignment horizontal="left" vertical="center"/>
    </xf>
    <xf numFmtId="0" fontId="41" fillId="7" borderId="60" xfId="1" applyFont="1" applyFill="1" applyBorder="1" applyAlignment="1">
      <alignment horizontal="left" vertical="center"/>
    </xf>
    <xf numFmtId="0" fontId="41" fillId="7" borderId="61" xfId="1" applyFont="1" applyFill="1" applyBorder="1" applyAlignment="1">
      <alignment horizontal="left" vertical="center"/>
    </xf>
    <xf numFmtId="49" fontId="42" fillId="0" borderId="19" xfId="15" applyNumberFormat="1" applyFont="1" applyFill="1" applyBorder="1" applyAlignment="1">
      <alignment horizontal="left" vertical="center" indent="1"/>
    </xf>
    <xf numFmtId="49" fontId="42" fillId="0" borderId="56" xfId="15" applyNumberFormat="1" applyFont="1" applyFill="1" applyBorder="1" applyAlignment="1">
      <alignment horizontal="left" vertical="center" indent="1"/>
    </xf>
    <xf numFmtId="49" fontId="43" fillId="0" borderId="43" xfId="15" applyNumberFormat="1" applyFont="1" applyFill="1" applyBorder="1" applyAlignment="1">
      <alignment horizontal="center" vertical="center"/>
    </xf>
    <xf numFmtId="49" fontId="43" fillId="0" borderId="14" xfId="15" applyNumberFormat="1" applyFont="1" applyFill="1" applyBorder="1" applyAlignment="1">
      <alignment horizontal="center" vertical="center"/>
    </xf>
    <xf numFmtId="3" fontId="43" fillId="0" borderId="12" xfId="15" applyNumberFormat="1" applyFont="1" applyFill="1" applyBorder="1" applyAlignment="1">
      <alignment horizontal="center" vertical="center"/>
    </xf>
    <xf numFmtId="3" fontId="43" fillId="0" borderId="13" xfId="15" applyNumberFormat="1" applyFont="1" applyFill="1" applyBorder="1" applyAlignment="1">
      <alignment horizontal="center" vertical="center"/>
    </xf>
    <xf numFmtId="3" fontId="43" fillId="0" borderId="78" xfId="15" applyNumberFormat="1" applyFont="1" applyFill="1" applyBorder="1" applyAlignment="1">
      <alignment horizontal="center" vertical="center"/>
    </xf>
    <xf numFmtId="3" fontId="43" fillId="0" borderId="14" xfId="15" applyNumberFormat="1" applyFont="1" applyFill="1" applyBorder="1" applyAlignment="1">
      <alignment horizontal="center" vertical="center"/>
    </xf>
    <xf numFmtId="0" fontId="43" fillId="0" borderId="13" xfId="31" applyNumberFormat="1" applyFont="1" applyFill="1" applyBorder="1" applyAlignment="1">
      <alignment horizontal="center" vertical="center" wrapText="1"/>
    </xf>
    <xf numFmtId="49" fontId="43" fillId="0" borderId="17" xfId="31" applyNumberFormat="1" applyFont="1" applyFill="1" applyBorder="1" applyAlignment="1">
      <alignment horizontal="center" vertical="center" wrapText="1"/>
    </xf>
    <xf numFmtId="0" fontId="43" fillId="0" borderId="7" xfId="31" applyNumberFormat="1" applyFont="1" applyFill="1" applyBorder="1" applyAlignment="1">
      <alignment horizontal="center" vertical="center" wrapText="1"/>
    </xf>
    <xf numFmtId="49" fontId="43" fillId="0" borderId="10" xfId="31" applyNumberFormat="1" applyFont="1" applyFill="1" applyBorder="1" applyAlignment="1">
      <alignment horizontal="center" vertical="center" wrapText="1"/>
    </xf>
    <xf numFmtId="0" fontId="43" fillId="0" borderId="5" xfId="31" applyNumberFormat="1" applyFont="1" applyFill="1" applyBorder="1" applyAlignment="1">
      <alignment horizontal="center" vertical="center" wrapText="1"/>
    </xf>
    <xf numFmtId="49" fontId="43" fillId="0" borderId="8" xfId="31" applyNumberFormat="1" applyFont="1" applyFill="1" applyBorder="1" applyAlignment="1">
      <alignment horizontal="center" vertical="center" wrapText="1"/>
    </xf>
    <xf numFmtId="0" fontId="43" fillId="0" borderId="78" xfId="31" applyNumberFormat="1" applyFont="1" applyFill="1" applyBorder="1" applyAlignment="1">
      <alignment horizontal="center" vertical="center" wrapText="1"/>
    </xf>
    <xf numFmtId="49" fontId="43" fillId="0" borderId="128" xfId="31" applyNumberFormat="1" applyFont="1" applyFill="1" applyBorder="1" applyAlignment="1">
      <alignment horizontal="center" vertical="center" wrapText="1"/>
    </xf>
    <xf numFmtId="0" fontId="43" fillId="0" borderId="19" xfId="31" applyNumberFormat="1" applyFont="1" applyFill="1" applyBorder="1" applyAlignment="1">
      <alignment horizontal="center" vertical="center" wrapText="1"/>
    </xf>
    <xf numFmtId="49" fontId="43" fillId="0" borderId="56" xfId="31" applyNumberFormat="1" applyFont="1" applyFill="1" applyBorder="1" applyAlignment="1">
      <alignment horizontal="center" vertical="center" wrapText="1"/>
    </xf>
    <xf numFmtId="0" fontId="77" fillId="8" borderId="59" xfId="31" applyFont="1" applyFill="1" applyBorder="1" applyAlignment="1">
      <alignment horizontal="center" vertical="center"/>
    </xf>
    <xf numFmtId="0" fontId="77" fillId="8" borderId="60" xfId="31" applyFont="1" applyFill="1" applyBorder="1" applyAlignment="1">
      <alignment horizontal="center" vertical="center"/>
    </xf>
    <xf numFmtId="0" fontId="77" fillId="8" borderId="61" xfId="31" applyFont="1" applyFill="1" applyBorder="1" applyAlignment="1">
      <alignment horizontal="center" vertical="center"/>
    </xf>
    <xf numFmtId="0" fontId="31" fillId="7" borderId="5" xfId="31" applyFont="1" applyFill="1" applyBorder="1" applyAlignment="1">
      <alignment horizontal="left" vertical="center"/>
    </xf>
    <xf numFmtId="0" fontId="31" fillId="7" borderId="6" xfId="31" applyFont="1" applyFill="1" applyBorder="1" applyAlignment="1">
      <alignment horizontal="left" vertical="center"/>
    </xf>
    <xf numFmtId="0" fontId="31" fillId="7" borderId="7" xfId="31" applyFont="1" applyFill="1" applyBorder="1" applyAlignment="1">
      <alignment horizontal="left" vertical="center"/>
    </xf>
    <xf numFmtId="0" fontId="44" fillId="7" borderId="8" xfId="31" applyFont="1" applyFill="1" applyBorder="1" applyAlignment="1">
      <alignment horizontal="left" vertical="center"/>
    </xf>
    <xf numFmtId="0" fontId="44" fillId="7" borderId="9" xfId="31" applyFont="1" applyFill="1" applyBorder="1" applyAlignment="1">
      <alignment horizontal="left" vertical="center"/>
    </xf>
    <xf numFmtId="0" fontId="44" fillId="7" borderId="10" xfId="31" applyFont="1" applyFill="1" applyBorder="1" applyAlignment="1">
      <alignment horizontal="left" vertical="center"/>
    </xf>
    <xf numFmtId="49" fontId="42" fillId="0" borderId="19" xfId="15" applyNumberFormat="1" applyFont="1" applyFill="1" applyBorder="1" applyAlignment="1">
      <alignment vertical="center"/>
    </xf>
    <xf numFmtId="49" fontId="42" fillId="0" borderId="56" xfId="15" applyNumberFormat="1" applyFont="1" applyFill="1" applyBorder="1" applyAlignment="1">
      <alignment vertical="center"/>
    </xf>
    <xf numFmtId="49" fontId="42" fillId="0" borderId="12" xfId="15" applyNumberFormat="1" applyFont="1" applyFill="1" applyBorder="1" applyAlignment="1">
      <alignment horizontal="center" vertical="center" wrapText="1"/>
    </xf>
    <xf numFmtId="49" fontId="42" fillId="0" borderId="14" xfId="15" applyNumberFormat="1" applyFont="1" applyFill="1" applyBorder="1" applyAlignment="1">
      <alignment horizontal="center" vertical="center" wrapText="1"/>
    </xf>
    <xf numFmtId="49" fontId="31" fillId="7" borderId="5" xfId="15" applyNumberFormat="1" applyFont="1" applyFill="1" applyBorder="1" applyAlignment="1">
      <alignment horizontal="left" vertical="center"/>
    </xf>
    <xf numFmtId="49" fontId="31" fillId="7" borderId="6" xfId="15" applyNumberFormat="1" applyFont="1" applyFill="1" applyBorder="1" applyAlignment="1">
      <alignment horizontal="left" vertical="center"/>
    </xf>
    <xf numFmtId="49" fontId="31" fillId="7" borderId="7" xfId="15" applyNumberFormat="1" applyFont="1" applyFill="1" applyBorder="1" applyAlignment="1">
      <alignment horizontal="left" vertical="center"/>
    </xf>
    <xf numFmtId="49" fontId="44" fillId="7" borderId="49" xfId="15" applyNumberFormat="1" applyFont="1" applyFill="1" applyBorder="1" applyAlignment="1">
      <alignment horizontal="left" vertical="center"/>
    </xf>
    <xf numFmtId="49" fontId="44" fillId="7" borderId="0" xfId="15" applyNumberFormat="1" applyFont="1" applyFill="1" applyBorder="1" applyAlignment="1">
      <alignment horizontal="left" vertical="center"/>
    </xf>
    <xf numFmtId="49" fontId="44" fillId="7" borderId="50" xfId="15" applyNumberFormat="1" applyFont="1" applyFill="1" applyBorder="1" applyAlignment="1">
      <alignment horizontal="left" vertical="center"/>
    </xf>
    <xf numFmtId="0" fontId="41" fillId="7" borderId="8" xfId="1" applyFont="1" applyFill="1" applyBorder="1" applyAlignment="1">
      <alignment horizontal="left"/>
    </xf>
    <xf numFmtId="0" fontId="41" fillId="7" borderId="9" xfId="1" applyFont="1" applyFill="1" applyBorder="1" applyAlignment="1">
      <alignment horizontal="left"/>
    </xf>
    <xf numFmtId="0" fontId="41" fillId="7" borderId="10" xfId="1" applyFont="1" applyFill="1" applyBorder="1" applyAlignment="1">
      <alignment horizontal="left"/>
    </xf>
    <xf numFmtId="0" fontId="31" fillId="7" borderId="5" xfId="1" applyFont="1" applyFill="1" applyBorder="1" applyAlignment="1">
      <alignment horizontal="left"/>
    </xf>
    <xf numFmtId="0" fontId="31" fillId="7" borderId="6" xfId="1" applyFont="1" applyFill="1" applyBorder="1" applyAlignment="1">
      <alignment horizontal="left"/>
    </xf>
    <xf numFmtId="0" fontId="31" fillId="7" borderId="7" xfId="1" applyFont="1" applyFill="1" applyBorder="1" applyAlignment="1">
      <alignment horizontal="left"/>
    </xf>
    <xf numFmtId="0" fontId="44" fillId="7" borderId="8" xfId="1" applyFont="1" applyFill="1" applyBorder="1" applyAlignment="1">
      <alignment horizontal="left"/>
    </xf>
    <xf numFmtId="0" fontId="44" fillId="7" borderId="9" xfId="1" applyFont="1" applyFill="1" applyBorder="1" applyAlignment="1">
      <alignment horizontal="left"/>
    </xf>
    <xf numFmtId="0" fontId="44" fillId="7" borderId="10" xfId="1" applyFont="1" applyFill="1" applyBorder="1" applyAlignment="1">
      <alignment horizontal="left"/>
    </xf>
    <xf numFmtId="0" fontId="43" fillId="0" borderId="11" xfId="1" applyFont="1" applyFill="1" applyBorder="1" applyAlignment="1">
      <alignment horizontal="left" vertical="center" wrapText="1"/>
    </xf>
    <xf numFmtId="0" fontId="43" fillId="0" borderId="15" xfId="1" applyFont="1" applyFill="1" applyBorder="1" applyAlignment="1">
      <alignment horizontal="left" vertical="center" wrapText="1"/>
    </xf>
    <xf numFmtId="0" fontId="33" fillId="0" borderId="12" xfId="1" applyFont="1" applyFill="1" applyBorder="1" applyAlignment="1">
      <alignment horizontal="center" vertical="center"/>
    </xf>
    <xf numFmtId="0" fontId="33" fillId="0" borderId="13" xfId="1" applyFont="1" applyFill="1" applyBorder="1" applyAlignment="1">
      <alignment horizontal="center" vertical="center"/>
    </xf>
    <xf numFmtId="0" fontId="33" fillId="0" borderId="14" xfId="1" applyFont="1" applyFill="1" applyBorder="1" applyAlignment="1">
      <alignment horizontal="center" vertical="center"/>
    </xf>
    <xf numFmtId="0" fontId="33" fillId="0" borderId="54" xfId="1" applyFont="1" applyFill="1" applyBorder="1" applyAlignment="1">
      <alignment horizontal="center" vertical="center"/>
    </xf>
    <xf numFmtId="0" fontId="33" fillId="0" borderId="51" xfId="1" applyFont="1" applyFill="1" applyBorder="1" applyAlignment="1">
      <alignment horizontal="center" vertical="center"/>
    </xf>
    <xf numFmtId="0" fontId="33" fillId="0" borderId="52" xfId="1" applyFont="1" applyFill="1" applyBorder="1" applyAlignment="1">
      <alignment horizontal="center" vertical="center"/>
    </xf>
    <xf numFmtId="0" fontId="43" fillId="0" borderId="11" xfId="1" applyFont="1" applyFill="1" applyBorder="1" applyAlignment="1">
      <alignment horizontal="right" vertical="center" wrapText="1"/>
    </xf>
    <xf numFmtId="0" fontId="43" fillId="0" borderId="58" xfId="1" applyFont="1" applyFill="1" applyBorder="1" applyAlignment="1">
      <alignment horizontal="right" vertical="center" wrapText="1"/>
    </xf>
    <xf numFmtId="0" fontId="43" fillId="0" borderId="65" xfId="1" applyFont="1" applyFill="1" applyBorder="1" applyAlignment="1">
      <alignment horizontal="center"/>
    </xf>
    <xf numFmtId="0" fontId="43" fillId="0" borderId="67" xfId="1" applyFont="1" applyFill="1" applyBorder="1" applyAlignment="1">
      <alignment horizontal="center"/>
    </xf>
    <xf numFmtId="0" fontId="43" fillId="0" borderId="66" xfId="1" applyFont="1" applyFill="1" applyBorder="1" applyAlignment="1">
      <alignment horizontal="center"/>
    </xf>
    <xf numFmtId="0" fontId="1" fillId="0" borderId="79" xfId="1" applyFont="1" applyFill="1" applyBorder="1" applyAlignment="1">
      <alignment horizontal="center" vertical="center" wrapText="1"/>
    </xf>
    <xf numFmtId="0" fontId="1" fillId="0" borderId="80" xfId="1" applyFont="1" applyFill="1" applyBorder="1" applyAlignment="1">
      <alignment horizontal="center" vertical="center" wrapText="1"/>
    </xf>
    <xf numFmtId="0" fontId="43" fillId="0" borderId="19" xfId="1" applyFont="1" applyFill="1" applyBorder="1" applyAlignment="1">
      <alignment horizontal="center" vertical="center" wrapText="1"/>
    </xf>
    <xf numFmtId="0" fontId="43" fillId="0" borderId="56" xfId="1" applyFont="1" applyFill="1" applyBorder="1" applyAlignment="1">
      <alignment horizontal="center" vertical="center" wrapText="1"/>
    </xf>
    <xf numFmtId="0" fontId="43" fillId="0" borderId="5" xfId="1" applyFont="1" applyFill="1" applyBorder="1" applyAlignment="1">
      <alignment horizontal="center" vertical="center"/>
    </xf>
    <xf numFmtId="0" fontId="43" fillId="0" borderId="8" xfId="1" applyFont="1" applyFill="1" applyBorder="1" applyAlignment="1">
      <alignment horizontal="center" vertical="center"/>
    </xf>
    <xf numFmtId="0" fontId="43" fillId="0" borderId="21" xfId="1" applyFont="1" applyFill="1" applyBorder="1" applyAlignment="1">
      <alignment horizontal="center" vertical="center"/>
    </xf>
    <xf numFmtId="0" fontId="43" fillId="0" borderId="62" xfId="1" applyFont="1" applyFill="1" applyBorder="1" applyAlignment="1">
      <alignment horizontal="center" vertical="center"/>
    </xf>
    <xf numFmtId="0" fontId="1" fillId="0" borderId="21" xfId="1" applyFont="1" applyFill="1" applyBorder="1" applyAlignment="1">
      <alignment horizontal="center" vertical="center" wrapText="1"/>
    </xf>
    <xf numFmtId="0" fontId="1" fillId="0" borderId="62" xfId="1" applyFont="1" applyFill="1" applyBorder="1" applyAlignment="1">
      <alignment horizontal="center" vertical="center" wrapText="1"/>
    </xf>
    <xf numFmtId="49" fontId="43" fillId="0" borderId="13" xfId="15" applyNumberFormat="1" applyFont="1" applyFill="1" applyBorder="1" applyAlignment="1">
      <alignment horizontal="center" vertical="center" wrapText="1"/>
    </xf>
    <xf numFmtId="49" fontId="43" fillId="0" borderId="17" xfId="15" applyNumberFormat="1" applyFont="1" applyFill="1" applyBorder="1" applyAlignment="1">
      <alignment horizontal="center" vertical="center" wrapText="1"/>
    </xf>
    <xf numFmtId="49" fontId="43" fillId="0" borderId="14" xfId="15" applyNumberFormat="1" applyFont="1" applyFill="1" applyBorder="1" applyAlignment="1">
      <alignment horizontal="center" vertical="center" wrapText="1"/>
    </xf>
    <xf numFmtId="49" fontId="43" fillId="0" borderId="18" xfId="15" applyNumberFormat="1" applyFont="1" applyFill="1" applyBorder="1" applyAlignment="1">
      <alignment horizontal="center" vertical="center" wrapText="1"/>
    </xf>
    <xf numFmtId="0" fontId="41" fillId="7" borderId="8" xfId="0" applyFont="1" applyFill="1" applyBorder="1" applyAlignment="1">
      <alignment horizontal="left" vertical="center" wrapText="1"/>
    </xf>
    <xf numFmtId="0" fontId="41" fillId="7" borderId="9" xfId="0" applyFont="1" applyFill="1" applyBorder="1" applyAlignment="1">
      <alignment horizontal="left" vertical="center" wrapText="1"/>
    </xf>
    <xf numFmtId="0" fontId="41" fillId="7" borderId="10" xfId="0" applyFont="1" applyFill="1" applyBorder="1" applyAlignment="1">
      <alignment horizontal="left" vertical="center" wrapText="1"/>
    </xf>
    <xf numFmtId="0" fontId="31" fillId="7" borderId="5" xfId="0" applyFont="1" applyFill="1" applyBorder="1" applyAlignment="1">
      <alignment horizontal="left" vertical="center" wrapText="1"/>
    </xf>
    <xf numFmtId="0" fontId="31" fillId="7" borderId="6" xfId="0" applyFont="1" applyFill="1" applyBorder="1" applyAlignment="1">
      <alignment horizontal="left" vertical="center" wrapText="1"/>
    </xf>
    <xf numFmtId="0" fontId="31" fillId="7" borderId="7" xfId="0" applyFont="1" applyFill="1" applyBorder="1" applyAlignment="1">
      <alignment horizontal="left" vertical="center" wrapText="1"/>
    </xf>
    <xf numFmtId="0" fontId="44" fillId="7" borderId="49" xfId="0" applyFont="1" applyFill="1" applyBorder="1" applyAlignment="1">
      <alignment horizontal="left" vertical="center" wrapText="1"/>
    </xf>
    <xf numFmtId="0" fontId="44" fillId="7" borderId="0" xfId="0" applyFont="1" applyFill="1" applyBorder="1" applyAlignment="1">
      <alignment horizontal="left" vertical="center" wrapText="1"/>
    </xf>
    <xf numFmtId="0" fontId="44" fillId="7" borderId="50" xfId="0" applyFont="1" applyFill="1" applyBorder="1" applyAlignment="1">
      <alignment horizontal="left" vertical="center" wrapText="1"/>
    </xf>
    <xf numFmtId="49" fontId="43" fillId="0" borderId="12" xfId="15" applyNumberFormat="1" applyFont="1" applyFill="1" applyBorder="1" applyAlignment="1">
      <alignment horizontal="center" vertical="center" wrapText="1"/>
    </xf>
    <xf numFmtId="49" fontId="43" fillId="0" borderId="16" xfId="15" applyNumberFormat="1" applyFont="1" applyFill="1" applyBorder="1" applyAlignment="1">
      <alignment horizontal="center" vertical="center" wrapText="1"/>
    </xf>
    <xf numFmtId="0" fontId="43" fillId="0" borderId="21" xfId="1" applyFont="1" applyFill="1" applyBorder="1" applyAlignment="1">
      <alignment horizontal="center" vertical="center" wrapText="1"/>
    </xf>
    <xf numFmtId="0" fontId="43" fillId="0" borderId="62" xfId="1" applyFont="1" applyFill="1" applyBorder="1" applyAlignment="1">
      <alignment horizontal="center" vertical="center" wrapText="1"/>
    </xf>
    <xf numFmtId="0" fontId="43" fillId="0" borderId="7" xfId="1" applyFont="1" applyFill="1" applyBorder="1" applyAlignment="1">
      <alignment horizontal="center" vertical="center"/>
    </xf>
    <xf numFmtId="0" fontId="43" fillId="0" borderId="10" xfId="1" applyFont="1" applyFill="1" applyBorder="1" applyAlignment="1">
      <alignment horizontal="center" vertical="center"/>
    </xf>
    <xf numFmtId="0" fontId="43" fillId="0" borderId="19" xfId="1" applyFont="1" applyFill="1" applyBorder="1" applyAlignment="1">
      <alignment horizontal="center" vertical="center"/>
    </xf>
    <xf numFmtId="0" fontId="43" fillId="0" borderId="56" xfId="1" applyFont="1" applyFill="1" applyBorder="1" applyAlignment="1">
      <alignment horizontal="center" vertical="center"/>
    </xf>
    <xf numFmtId="0" fontId="33" fillId="0" borderId="78" xfId="1" applyFont="1" applyFill="1" applyBorder="1" applyAlignment="1">
      <alignment horizontal="center" vertical="center"/>
    </xf>
    <xf numFmtId="0" fontId="33" fillId="0" borderId="67" xfId="1" applyFont="1" applyFill="1" applyBorder="1" applyAlignment="1">
      <alignment horizontal="center" vertical="center"/>
    </xf>
    <xf numFmtId="0" fontId="43" fillId="0" borderId="20" xfId="1" applyFont="1" applyFill="1" applyBorder="1" applyAlignment="1">
      <alignment horizontal="center" vertical="center" wrapText="1"/>
    </xf>
    <xf numFmtId="0" fontId="43" fillId="0" borderId="64" xfId="1" applyFont="1" applyFill="1" applyBorder="1" applyAlignment="1">
      <alignment horizontal="center" vertical="center" wrapText="1"/>
    </xf>
    <xf numFmtId="0" fontId="69" fillId="7" borderId="59" xfId="1" applyFont="1" applyFill="1" applyBorder="1" applyAlignment="1">
      <alignment horizontal="left"/>
    </xf>
    <xf numFmtId="0" fontId="69" fillId="7" borderId="60" xfId="1" applyFont="1" applyFill="1" applyBorder="1" applyAlignment="1">
      <alignment horizontal="left"/>
    </xf>
    <xf numFmtId="0" fontId="69" fillId="7" borderId="61" xfId="1" applyFont="1" applyFill="1" applyBorder="1" applyAlignment="1">
      <alignment horizontal="left"/>
    </xf>
    <xf numFmtId="0" fontId="31" fillId="7" borderId="5" xfId="1" applyFont="1" applyFill="1" applyBorder="1" applyAlignment="1">
      <alignment horizontal="left" vertical="center" wrapText="1"/>
    </xf>
    <xf numFmtId="0" fontId="31" fillId="7" borderId="6" xfId="1" applyFont="1" applyFill="1" applyBorder="1" applyAlignment="1">
      <alignment horizontal="left" vertical="center" wrapText="1"/>
    </xf>
    <xf numFmtId="0" fontId="31" fillId="7" borderId="7" xfId="1" applyFont="1" applyFill="1" applyBorder="1" applyAlignment="1">
      <alignment horizontal="left" vertical="center" wrapText="1"/>
    </xf>
    <xf numFmtId="0" fontId="44" fillId="7" borderId="49" xfId="1" applyFont="1" applyFill="1" applyBorder="1" applyAlignment="1">
      <alignment horizontal="left"/>
    </xf>
    <xf numFmtId="0" fontId="44" fillId="7" borderId="0" xfId="1" applyFont="1" applyFill="1" applyBorder="1" applyAlignment="1">
      <alignment horizontal="left"/>
    </xf>
    <xf numFmtId="0" fontId="44" fillId="7" borderId="50" xfId="1" applyFont="1" applyFill="1" applyBorder="1" applyAlignment="1">
      <alignment horizontal="left"/>
    </xf>
    <xf numFmtId="0" fontId="43" fillId="0" borderId="97" xfId="1" applyFont="1" applyFill="1" applyBorder="1" applyAlignment="1">
      <alignment horizontal="left" vertical="center" wrapText="1"/>
    </xf>
    <xf numFmtId="0" fontId="43" fillId="0" borderId="98" xfId="1" applyFont="1" applyFill="1" applyBorder="1" applyAlignment="1">
      <alignment horizontal="left" vertical="center" wrapText="1"/>
    </xf>
    <xf numFmtId="0" fontId="1" fillId="0" borderId="6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66" xfId="1" applyFont="1" applyFill="1" applyBorder="1" applyAlignment="1">
      <alignment horizontal="center" vertical="center"/>
    </xf>
    <xf numFmtId="0" fontId="1" fillId="0" borderId="7"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67" fillId="0" borderId="79" xfId="1" applyFont="1" applyFill="1" applyBorder="1" applyAlignment="1">
      <alignment horizontal="center" vertical="center" wrapText="1"/>
    </xf>
    <xf numFmtId="0" fontId="67" fillId="0" borderId="80" xfId="1" applyFont="1" applyFill="1" applyBorder="1" applyAlignment="1">
      <alignment horizontal="center" vertical="center" wrapText="1"/>
    </xf>
    <xf numFmtId="0" fontId="33" fillId="0" borderId="19" xfId="1" applyFont="1" applyFill="1" applyBorder="1" applyAlignment="1">
      <alignment horizontal="center" vertical="center" wrapText="1"/>
    </xf>
    <xf numFmtId="0" fontId="33" fillId="0" borderId="56" xfId="1" applyFont="1" applyFill="1" applyBorder="1" applyAlignment="1">
      <alignment horizontal="center" vertical="center" wrapText="1"/>
    </xf>
    <xf numFmtId="0" fontId="33" fillId="0" borderId="5" xfId="1" applyFont="1" applyFill="1" applyBorder="1" applyAlignment="1">
      <alignment horizontal="center" vertical="center"/>
    </xf>
    <xf numFmtId="0" fontId="33" fillId="0" borderId="8" xfId="1" applyFont="1" applyFill="1" applyBorder="1" applyAlignment="1">
      <alignment horizontal="center" vertical="center"/>
    </xf>
    <xf numFmtId="0" fontId="33" fillId="0" borderId="21" xfId="1" applyFont="1" applyFill="1" applyBorder="1" applyAlignment="1">
      <alignment horizontal="center" vertical="center"/>
    </xf>
    <xf numFmtId="0" fontId="33" fillId="0" borderId="62" xfId="1" applyFont="1" applyFill="1" applyBorder="1" applyAlignment="1">
      <alignment horizontal="center" vertical="center"/>
    </xf>
    <xf numFmtId="0" fontId="67" fillId="0" borderId="21" xfId="1" applyFont="1" applyFill="1" applyBorder="1" applyAlignment="1">
      <alignment horizontal="center" vertical="center" wrapText="1"/>
    </xf>
    <xf numFmtId="0" fontId="67" fillId="0" borderId="62" xfId="1" applyFont="1" applyFill="1" applyBorder="1" applyAlignment="1">
      <alignment horizontal="center" vertical="center" wrapText="1"/>
    </xf>
    <xf numFmtId="0" fontId="33" fillId="0" borderId="21" xfId="1" applyFont="1" applyFill="1" applyBorder="1" applyAlignment="1">
      <alignment horizontal="center" vertical="center" wrapText="1"/>
    </xf>
    <xf numFmtId="0" fontId="33" fillId="0" borderId="62" xfId="1" applyFont="1" applyFill="1" applyBorder="1" applyAlignment="1">
      <alignment horizontal="center" vertical="center" wrapText="1"/>
    </xf>
    <xf numFmtId="0" fontId="33" fillId="0" borderId="5" xfId="1" applyFont="1" applyFill="1" applyBorder="1" applyAlignment="1">
      <alignment horizontal="center" vertical="center" wrapText="1"/>
    </xf>
    <xf numFmtId="0" fontId="33" fillId="0" borderId="8" xfId="1" applyFont="1" applyFill="1" applyBorder="1" applyAlignment="1">
      <alignment horizontal="center" vertical="center" wrapText="1"/>
    </xf>
    <xf numFmtId="0" fontId="33" fillId="0" borderId="79" xfId="1" applyFont="1" applyFill="1" applyBorder="1" applyAlignment="1">
      <alignment horizontal="center" vertical="center" wrapText="1"/>
    </xf>
    <xf numFmtId="0" fontId="33" fillId="0" borderId="80" xfId="1" applyFont="1" applyFill="1" applyBorder="1" applyAlignment="1">
      <alignment horizontal="center" vertical="center" wrapText="1"/>
    </xf>
    <xf numFmtId="0" fontId="33" fillId="0" borderId="19" xfId="1" applyFont="1" applyFill="1" applyBorder="1" applyAlignment="1">
      <alignment horizontal="center" vertical="center"/>
    </xf>
    <xf numFmtId="0" fontId="33" fillId="0" borderId="56" xfId="1" applyFont="1" applyFill="1" applyBorder="1" applyAlignment="1">
      <alignment horizontal="center" vertical="center"/>
    </xf>
    <xf numFmtId="0" fontId="95" fillId="0" borderId="0" xfId="1" applyFont="1" applyBorder="1" applyAlignment="1">
      <alignment horizontal="right" vertical="top" wrapText="1"/>
    </xf>
    <xf numFmtId="0" fontId="95" fillId="0" borderId="4" xfId="1" applyFont="1" applyBorder="1" applyAlignment="1">
      <alignment horizontal="right" vertical="top" wrapText="1"/>
    </xf>
    <xf numFmtId="0" fontId="99" fillId="0" borderId="0" xfId="1" applyFont="1" applyBorder="1" applyAlignment="1">
      <alignment horizontal="right" vertical="top" wrapText="1"/>
    </xf>
    <xf numFmtId="0" fontId="99" fillId="0" borderId="4" xfId="1" applyFont="1" applyBorder="1" applyAlignment="1">
      <alignment horizontal="right" vertical="top" wrapText="1"/>
    </xf>
    <xf numFmtId="0" fontId="31" fillId="7" borderId="5" xfId="1" applyFont="1" applyFill="1" applyBorder="1" applyAlignment="1">
      <alignment horizontal="left" vertical="center"/>
    </xf>
    <xf numFmtId="0" fontId="31" fillId="7" borderId="6" xfId="1" applyFont="1" applyFill="1" applyBorder="1" applyAlignment="1">
      <alignment horizontal="left" vertical="center"/>
    </xf>
    <xf numFmtId="0" fontId="31" fillId="7" borderId="7" xfId="1" applyFont="1" applyFill="1" applyBorder="1" applyAlignment="1">
      <alignment horizontal="left" vertical="center"/>
    </xf>
    <xf numFmtId="0" fontId="1" fillId="0" borderId="51" xfId="1" applyFont="1" applyFill="1" applyBorder="1" applyAlignment="1">
      <alignment horizontal="center" vertical="center"/>
    </xf>
    <xf numFmtId="0" fontId="1" fillId="0" borderId="52" xfId="1" applyFont="1" applyFill="1" applyBorder="1" applyAlignment="1">
      <alignment horizontal="center" vertical="center"/>
    </xf>
    <xf numFmtId="0" fontId="43" fillId="0" borderId="67" xfId="1" applyFont="1" applyFill="1" applyBorder="1" applyAlignment="1">
      <alignment horizontal="center" vertical="center"/>
    </xf>
    <xf numFmtId="0" fontId="43" fillId="0" borderId="66" xfId="1" applyFont="1" applyFill="1" applyBorder="1" applyAlignment="1">
      <alignment horizontal="center" vertical="center"/>
    </xf>
    <xf numFmtId="0" fontId="43" fillId="0" borderId="109" xfId="1" applyFont="1" applyFill="1" applyBorder="1" applyAlignment="1">
      <alignment horizontal="left" vertical="center" wrapText="1"/>
    </xf>
    <xf numFmtId="0" fontId="1" fillId="0" borderId="54" xfId="1" applyFont="1" applyFill="1" applyBorder="1" applyAlignment="1">
      <alignment horizontal="center" vertical="center"/>
    </xf>
    <xf numFmtId="0" fontId="106" fillId="0" borderId="67" xfId="1" applyFont="1" applyFill="1" applyBorder="1" applyAlignment="1">
      <alignment horizontal="center" vertical="center"/>
    </xf>
    <xf numFmtId="0" fontId="106" fillId="0" borderId="66" xfId="1" applyFont="1" applyFill="1" applyBorder="1" applyAlignment="1">
      <alignment horizontal="center" vertical="center"/>
    </xf>
    <xf numFmtId="0" fontId="43" fillId="0" borderId="79" xfId="1" applyFont="1" applyFill="1" applyBorder="1" applyAlignment="1">
      <alignment horizontal="center" vertical="center" wrapText="1"/>
    </xf>
    <xf numFmtId="0" fontId="43" fillId="0" borderId="80" xfId="1" applyFont="1" applyFill="1" applyBorder="1" applyAlignment="1">
      <alignment horizontal="center" vertical="center" wrapText="1"/>
    </xf>
    <xf numFmtId="0" fontId="43" fillId="0" borderId="5" xfId="1" applyFont="1" applyFill="1" applyBorder="1" applyAlignment="1">
      <alignment horizontal="center" vertical="center" wrapText="1"/>
    </xf>
    <xf numFmtId="0" fontId="43" fillId="0" borderId="8" xfId="1" applyFont="1" applyFill="1" applyBorder="1" applyAlignment="1">
      <alignment horizontal="center" vertical="center" wrapText="1"/>
    </xf>
    <xf numFmtId="0" fontId="91" fillId="0" borderId="0" xfId="1" applyFont="1" applyBorder="1" applyAlignment="1">
      <alignment horizontal="right" vertical="top" wrapText="1"/>
    </xf>
    <xf numFmtId="0" fontId="91" fillId="0" borderId="4" xfId="1" applyFont="1" applyBorder="1" applyAlignment="1">
      <alignment horizontal="right" vertical="top" wrapText="1"/>
    </xf>
    <xf numFmtId="0" fontId="44" fillId="7" borderId="59" xfId="8" applyFont="1" applyFill="1" applyBorder="1" applyAlignment="1">
      <alignment horizontal="center"/>
    </xf>
    <xf numFmtId="0" fontId="44" fillId="7" borderId="60" xfId="8" applyFont="1" applyFill="1" applyBorder="1" applyAlignment="1">
      <alignment horizontal="center"/>
    </xf>
    <xf numFmtId="0" fontId="44" fillId="7" borderId="61" xfId="8" applyFont="1" applyFill="1" applyBorder="1" applyAlignment="1">
      <alignment horizontal="center"/>
    </xf>
    <xf numFmtId="0" fontId="43" fillId="0" borderId="67" xfId="8" applyNumberFormat="1" applyFont="1" applyFill="1" applyBorder="1" applyAlignment="1">
      <alignment horizontal="center" vertical="center"/>
    </xf>
    <xf numFmtId="49" fontId="43" fillId="0" borderId="67" xfId="8" applyNumberFormat="1" applyFont="1" applyFill="1" applyBorder="1" applyAlignment="1">
      <alignment horizontal="center" vertical="center"/>
    </xf>
    <xf numFmtId="49" fontId="43" fillId="0" borderId="66" xfId="8" applyNumberFormat="1" applyFont="1" applyFill="1" applyBorder="1" applyAlignment="1">
      <alignment horizontal="center" vertical="center"/>
    </xf>
    <xf numFmtId="0" fontId="1" fillId="0" borderId="54" xfId="8" applyFont="1" applyFill="1" applyBorder="1" applyAlignment="1">
      <alignment horizontal="center" vertical="center" wrapText="1"/>
    </xf>
    <xf numFmtId="0" fontId="1" fillId="0" borderId="16" xfId="8" applyFont="1" applyFill="1" applyBorder="1" applyAlignment="1">
      <alignment horizontal="center" vertical="center" wrapText="1"/>
    </xf>
    <xf numFmtId="0" fontId="1" fillId="0" borderId="51" xfId="8" applyFont="1" applyFill="1" applyBorder="1" applyAlignment="1">
      <alignment horizontal="center" vertical="center" wrapText="1"/>
    </xf>
    <xf numFmtId="0" fontId="1" fillId="0" borderId="17" xfId="8" applyFont="1" applyFill="1" applyBorder="1" applyAlignment="1">
      <alignment horizontal="center" vertical="center" wrapText="1"/>
    </xf>
    <xf numFmtId="0" fontId="33" fillId="0" borderId="52" xfId="8" applyFont="1" applyFill="1" applyBorder="1" applyAlignment="1">
      <alignment horizontal="center" vertical="center" wrapText="1"/>
    </xf>
    <xf numFmtId="0" fontId="33" fillId="0" borderId="18" xfId="8" applyFont="1" applyFill="1" applyBorder="1" applyAlignment="1">
      <alignment horizontal="center" vertical="center" wrapText="1"/>
    </xf>
    <xf numFmtId="49" fontId="31" fillId="7" borderId="65" xfId="8" applyNumberFormat="1" applyFont="1" applyFill="1" applyBorder="1" applyAlignment="1">
      <alignment horizontal="left" vertical="center" wrapText="1"/>
    </xf>
    <xf numFmtId="49" fontId="31" fillId="7" borderId="67" xfId="8" applyNumberFormat="1" applyFont="1" applyFill="1" applyBorder="1" applyAlignment="1">
      <alignment horizontal="left" vertical="center" wrapText="1"/>
    </xf>
    <xf numFmtId="49" fontId="31" fillId="7" borderId="66" xfId="8" applyNumberFormat="1" applyFont="1" applyFill="1" applyBorder="1" applyAlignment="1">
      <alignment horizontal="left" vertical="center" wrapText="1"/>
    </xf>
    <xf numFmtId="0" fontId="43" fillId="0" borderId="68" xfId="8" applyNumberFormat="1" applyFont="1" applyFill="1" applyBorder="1" applyAlignment="1">
      <alignment horizontal="center" vertical="center"/>
    </xf>
    <xf numFmtId="49" fontId="43" fillId="0" borderId="68" xfId="8" applyNumberFormat="1" applyFont="1" applyFill="1" applyBorder="1" applyAlignment="1">
      <alignment horizontal="center" vertical="center"/>
    </xf>
    <xf numFmtId="49" fontId="43" fillId="0" borderId="70" xfId="8" applyNumberFormat="1" applyFont="1" applyFill="1" applyBorder="1" applyAlignment="1">
      <alignment horizontal="center" vertical="center"/>
    </xf>
    <xf numFmtId="0" fontId="68" fillId="0" borderId="0" xfId="31" applyFont="1" applyBorder="1" applyAlignment="1">
      <alignment vertical="center" wrapText="1"/>
    </xf>
    <xf numFmtId="0" fontId="33" fillId="0" borderId="69" xfId="1" applyFont="1" applyFill="1" applyBorder="1" applyAlignment="1">
      <alignment horizontal="center" vertical="center"/>
    </xf>
    <xf numFmtId="0" fontId="33" fillId="0" borderId="88" xfId="1" applyFont="1" applyFill="1" applyBorder="1" applyAlignment="1">
      <alignment horizontal="center" vertical="center" wrapText="1"/>
    </xf>
    <xf numFmtId="0" fontId="33" fillId="0" borderId="64" xfId="1" applyFont="1" applyFill="1" applyBorder="1" applyAlignment="1">
      <alignment horizontal="center" vertical="center" wrapText="1"/>
    </xf>
    <xf numFmtId="0" fontId="1" fillId="0" borderId="93" xfId="1" applyFont="1" applyFill="1" applyBorder="1" applyAlignment="1">
      <alignment horizontal="center" vertical="center"/>
    </xf>
    <xf numFmtId="0" fontId="1" fillId="0" borderId="68" xfId="1" applyFont="1" applyFill="1" applyBorder="1" applyAlignment="1">
      <alignment horizontal="center" vertical="center"/>
    </xf>
    <xf numFmtId="0" fontId="44" fillId="7" borderId="49" xfId="1" applyFont="1" applyFill="1" applyBorder="1" applyAlignment="1">
      <alignment horizontal="center"/>
    </xf>
    <xf numFmtId="0" fontId="44" fillId="7" borderId="0" xfId="1" applyFont="1" applyFill="1" applyBorder="1" applyAlignment="1">
      <alignment horizontal="center"/>
    </xf>
    <xf numFmtId="0" fontId="44" fillId="7" borderId="50" xfId="1" applyFont="1" applyFill="1" applyBorder="1" applyAlignment="1">
      <alignment horizontal="center"/>
    </xf>
    <xf numFmtId="0" fontId="43" fillId="0" borderId="125" xfId="1" applyFont="1" applyFill="1" applyBorder="1" applyAlignment="1">
      <alignment horizontal="center" vertical="center"/>
    </xf>
    <xf numFmtId="0" fontId="43" fillId="0" borderId="68" xfId="1" applyFont="1" applyFill="1" applyBorder="1" applyAlignment="1">
      <alignment horizontal="center" vertical="center"/>
    </xf>
    <xf numFmtId="0" fontId="43" fillId="0" borderId="70" xfId="1" applyFont="1" applyFill="1" applyBorder="1" applyAlignment="1">
      <alignment horizontal="center" vertical="center"/>
    </xf>
    <xf numFmtId="49" fontId="44" fillId="7" borderId="112" xfId="8" applyNumberFormat="1" applyFont="1" applyFill="1" applyBorder="1" applyAlignment="1">
      <alignment horizontal="left" vertical="center"/>
    </xf>
    <xf numFmtId="49" fontId="44" fillId="7" borderId="72" xfId="8" applyNumberFormat="1" applyFont="1" applyFill="1" applyBorder="1" applyAlignment="1">
      <alignment horizontal="left" vertical="center"/>
    </xf>
    <xf numFmtId="49" fontId="44" fillId="7" borderId="74" xfId="8" applyNumberFormat="1" applyFont="1" applyFill="1" applyBorder="1" applyAlignment="1">
      <alignment horizontal="left" vertical="center"/>
    </xf>
    <xf numFmtId="0" fontId="43" fillId="0" borderId="65" xfId="1" applyFont="1" applyFill="1" applyBorder="1" applyAlignment="1">
      <alignment horizontal="center" vertical="center" wrapText="1"/>
    </xf>
    <xf numFmtId="0" fontId="43" fillId="0" borderId="67" xfId="1" applyFont="1" applyFill="1" applyBorder="1" applyAlignment="1">
      <alignment horizontal="center" vertical="center" wrapText="1"/>
    </xf>
    <xf numFmtId="0" fontId="43" fillId="0" borderId="66" xfId="1" applyFont="1" applyFill="1" applyBorder="1" applyAlignment="1">
      <alignment horizontal="center" vertical="center" wrapText="1"/>
    </xf>
    <xf numFmtId="0" fontId="43" fillId="0" borderId="69" xfId="1" applyFont="1" applyFill="1" applyBorder="1" applyAlignment="1">
      <alignment horizontal="center" vertical="center"/>
    </xf>
    <xf numFmtId="0" fontId="43" fillId="0" borderId="65" xfId="1" applyFont="1" applyFill="1" applyBorder="1" applyAlignment="1">
      <alignment horizontal="center" vertical="center"/>
    </xf>
    <xf numFmtId="0" fontId="33" fillId="0" borderId="49" xfId="1" applyFont="1" applyFill="1" applyBorder="1" applyAlignment="1">
      <alignment horizontal="center" vertical="center"/>
    </xf>
    <xf numFmtId="0" fontId="33" fillId="0" borderId="114" xfId="1" applyFont="1" applyFill="1" applyBorder="1" applyAlignment="1">
      <alignment horizontal="center" vertical="center" wrapText="1"/>
    </xf>
    <xf numFmtId="0" fontId="33" fillId="0" borderId="53" xfId="1" applyFont="1" applyFill="1" applyBorder="1" applyAlignment="1">
      <alignment horizontal="center" vertical="center" wrapText="1"/>
    </xf>
    <xf numFmtId="0" fontId="1" fillId="0" borderId="70" xfId="1" applyFont="1" applyFill="1" applyBorder="1" applyAlignment="1">
      <alignment horizontal="center" vertical="center"/>
    </xf>
    <xf numFmtId="0" fontId="43" fillId="0" borderId="43" xfId="1" applyFont="1" applyFill="1" applyBorder="1" applyAlignment="1">
      <alignment horizontal="center" vertical="center"/>
    </xf>
    <xf numFmtId="0" fontId="43" fillId="0" borderId="13" xfId="1" applyFont="1" applyFill="1" applyBorder="1" applyAlignment="1">
      <alignment horizontal="center" vertical="center"/>
    </xf>
    <xf numFmtId="0" fontId="43" fillId="0" borderId="14" xfId="1" applyFont="1" applyFill="1" applyBorder="1" applyAlignment="1">
      <alignment horizontal="center" vertical="center"/>
    </xf>
    <xf numFmtId="0" fontId="1" fillId="0" borderId="114" xfId="8" applyFont="1" applyFill="1" applyBorder="1" applyAlignment="1">
      <alignment horizontal="center" vertical="center" wrapText="1"/>
    </xf>
    <xf numFmtId="0" fontId="1" fillId="0" borderId="53" xfId="8" applyFont="1" applyFill="1" applyBorder="1" applyAlignment="1">
      <alignment horizontal="center" vertical="center" wrapText="1"/>
    </xf>
    <xf numFmtId="0" fontId="1" fillId="0" borderId="86" xfId="8" applyFont="1" applyFill="1" applyBorder="1" applyAlignment="1">
      <alignment horizontal="center" vertical="center" wrapText="1"/>
    </xf>
    <xf numFmtId="0" fontId="1" fillId="0" borderId="62" xfId="8" applyFont="1" applyFill="1" applyBorder="1" applyAlignment="1">
      <alignment horizontal="center" vertical="center" wrapText="1"/>
    </xf>
    <xf numFmtId="0" fontId="33" fillId="0" borderId="89" xfId="8" applyFont="1" applyFill="1" applyBorder="1" applyAlignment="1">
      <alignment horizontal="center" vertical="center" wrapText="1"/>
    </xf>
    <xf numFmtId="0" fontId="33" fillId="0" borderId="63" xfId="8" applyFont="1" applyFill="1" applyBorder="1" applyAlignment="1">
      <alignment horizontal="center" vertical="center" wrapText="1"/>
    </xf>
    <xf numFmtId="0" fontId="1" fillId="0" borderId="75" xfId="8" applyFont="1" applyFill="1" applyBorder="1" applyAlignment="1">
      <alignment horizontal="center" vertical="center" wrapText="1"/>
    </xf>
    <xf numFmtId="0" fontId="1" fillId="0" borderId="73" xfId="8" applyFont="1" applyFill="1" applyBorder="1" applyAlignment="1">
      <alignment horizontal="center" vertical="center" wrapText="1"/>
    </xf>
    <xf numFmtId="0" fontId="33" fillId="0" borderId="76" xfId="8" applyFont="1" applyFill="1" applyBorder="1" applyAlignment="1">
      <alignment horizontal="center" vertical="center" wrapText="1"/>
    </xf>
    <xf numFmtId="0" fontId="31" fillId="7" borderId="5" xfId="1" applyFont="1" applyFill="1" applyBorder="1" applyAlignment="1">
      <alignment horizontal="left" wrapText="1"/>
    </xf>
    <xf numFmtId="0" fontId="31" fillId="7" borderId="6" xfId="1" applyFont="1" applyFill="1" applyBorder="1" applyAlignment="1">
      <alignment horizontal="left" wrapText="1"/>
    </xf>
    <xf numFmtId="0" fontId="31" fillId="7" borderId="7" xfId="1" applyFont="1" applyFill="1" applyBorder="1" applyAlignment="1">
      <alignment horizontal="left" wrapText="1"/>
    </xf>
    <xf numFmtId="0" fontId="44" fillId="7" borderId="8" xfId="1" applyFont="1" applyFill="1" applyBorder="1" applyAlignment="1">
      <alignment horizontal="center"/>
    </xf>
    <xf numFmtId="0" fontId="44" fillId="7" borderId="9" xfId="1" applyFont="1" applyFill="1" applyBorder="1" applyAlignment="1">
      <alignment horizontal="center"/>
    </xf>
    <xf numFmtId="0" fontId="44" fillId="7" borderId="10" xfId="1" applyFont="1" applyFill="1" applyBorder="1" applyAlignment="1">
      <alignment horizontal="center"/>
    </xf>
    <xf numFmtId="0" fontId="69" fillId="7" borderId="8" xfId="1" applyFont="1" applyFill="1" applyBorder="1" applyAlignment="1">
      <alignment horizontal="left"/>
    </xf>
    <xf numFmtId="0" fontId="69" fillId="7" borderId="9" xfId="1" applyFont="1" applyFill="1" applyBorder="1" applyAlignment="1">
      <alignment horizontal="left"/>
    </xf>
    <xf numFmtId="0" fontId="69" fillId="7" borderId="10" xfId="1" applyFont="1" applyFill="1" applyBorder="1" applyAlignment="1">
      <alignment horizontal="left"/>
    </xf>
    <xf numFmtId="0" fontId="33" fillId="0" borderId="50" xfId="1" applyFont="1" applyFill="1" applyBorder="1" applyAlignment="1">
      <alignment horizontal="center" vertical="center"/>
    </xf>
    <xf numFmtId="0" fontId="33" fillId="0" borderId="10" xfId="1" applyFont="1" applyFill="1" applyBorder="1" applyAlignment="1">
      <alignment horizontal="center" vertical="center"/>
    </xf>
    <xf numFmtId="0" fontId="31" fillId="7" borderId="5" xfId="1" applyFont="1" applyFill="1" applyBorder="1" applyAlignment="1">
      <alignment horizontal="left" vertical="top"/>
    </xf>
    <xf numFmtId="0" fontId="31" fillId="7" borderId="6" xfId="1" applyFont="1" applyFill="1" applyBorder="1" applyAlignment="1">
      <alignment horizontal="left" vertical="top"/>
    </xf>
    <xf numFmtId="0" fontId="31" fillId="7" borderId="7" xfId="1" applyFont="1" applyFill="1" applyBorder="1" applyAlignment="1">
      <alignment horizontal="left" vertical="top"/>
    </xf>
    <xf numFmtId="0" fontId="33" fillId="0" borderId="114" xfId="8" applyFont="1" applyFill="1" applyBorder="1" applyAlignment="1">
      <alignment horizontal="center" vertical="center" wrapText="1"/>
    </xf>
    <xf numFmtId="0" fontId="33" fillId="0" borderId="53" xfId="8" applyFont="1" applyFill="1" applyBorder="1" applyAlignment="1">
      <alignment horizontal="center" vertical="center" wrapText="1"/>
    </xf>
    <xf numFmtId="0" fontId="33" fillId="0" borderId="86" xfId="8" applyFont="1" applyFill="1" applyBorder="1" applyAlignment="1">
      <alignment horizontal="center" vertical="center" wrapText="1"/>
    </xf>
    <xf numFmtId="0" fontId="33" fillId="0" borderId="62" xfId="8" applyFont="1" applyFill="1" applyBorder="1" applyAlignment="1">
      <alignment horizontal="center" vertical="center" wrapText="1"/>
    </xf>
    <xf numFmtId="0" fontId="43" fillId="0" borderId="89" xfId="8" applyFont="1" applyFill="1" applyBorder="1" applyAlignment="1">
      <alignment horizontal="center" vertical="center" wrapText="1"/>
    </xf>
    <xf numFmtId="0" fontId="43" fillId="0" borderId="63" xfId="8" applyFont="1" applyFill="1" applyBorder="1" applyAlignment="1">
      <alignment horizontal="center" vertical="center" wrapText="1"/>
    </xf>
    <xf numFmtId="0" fontId="31" fillId="7" borderId="5" xfId="1" applyFont="1" applyFill="1" applyBorder="1" applyAlignment="1">
      <alignment horizontal="left" vertical="top" wrapText="1"/>
    </xf>
    <xf numFmtId="0" fontId="31" fillId="7" borderId="6" xfId="1" applyFont="1" applyFill="1" applyBorder="1" applyAlignment="1">
      <alignment horizontal="left" vertical="top" wrapText="1"/>
    </xf>
    <xf numFmtId="0" fontId="31" fillId="7" borderId="7" xfId="1" applyFont="1" applyFill="1" applyBorder="1" applyAlignment="1">
      <alignment horizontal="left" vertical="top" wrapText="1"/>
    </xf>
  </cellXfs>
  <cellStyles count="34">
    <cellStyle name="Euro" xfId="2"/>
    <cellStyle name="Migliaia (0)_1" xfId="3"/>
    <cellStyle name="Migliaia [0] 2" xfId="4"/>
    <cellStyle name="Migliaia [0] 3" xfId="5"/>
    <cellStyle name="Migliaia 2" xfId="6"/>
    <cellStyle name="Migliaia 3" xfId="7"/>
    <cellStyle name="Normale" xfId="0" builtinId="0"/>
    <cellStyle name="Normale 2" xfId="1"/>
    <cellStyle name="Normale 2 2" xfId="8"/>
    <cellStyle name="Normale 2 3" xfId="9"/>
    <cellStyle name="Normale 2__Excelsior_2010_provincia_BO" xfId="10"/>
    <cellStyle name="Normale 3" xfId="11"/>
    <cellStyle name="Normale 3 2" xfId="12"/>
    <cellStyle name="Normale 4" xfId="13"/>
    <cellStyle name="Normale 5" xfId="14"/>
    <cellStyle name="Normale 6" xfId="15"/>
    <cellStyle name="Normale 6 2" xfId="31"/>
    <cellStyle name="Normale 6 3" xfId="33"/>
    <cellStyle name="Normale_Foglio1" xfId="16"/>
    <cellStyle name="Nuovo" xfId="17"/>
    <cellStyle name="Percentuale" xfId="32" builtinId="5"/>
    <cellStyle name="Percentuale 2" xfId="18"/>
    <cellStyle name="Percentuale 3" xfId="19"/>
    <cellStyle name="T_decimale(1)" xfId="20"/>
    <cellStyle name="T_decimale(2)" xfId="21"/>
    <cellStyle name="T_fiancata" xfId="22"/>
    <cellStyle name="T_intero" xfId="23"/>
    <cellStyle name="T_intestazione" xfId="24"/>
    <cellStyle name="T_intestazione bassa" xfId="25"/>
    <cellStyle name="T_intestazione bassa_Tavole dati" xfId="26"/>
    <cellStyle name="T_titolo" xfId="27"/>
    <cellStyle name="T_titolo_Tavole dati" xfId="28"/>
    <cellStyle name="trattino" xfId="29"/>
    <cellStyle name="Valuta (0)_01Piemonteval" xfId="30"/>
  </cellStyles>
  <dxfs count="0"/>
  <tableStyles count="0" defaultTableStyle="TableStyleMedium2" defaultPivotStyle="PivotStyleLight16"/>
  <colors>
    <mruColors>
      <color rgb="FF0000FF"/>
      <color rgb="FF00FF00"/>
      <color rgb="FF5F5F5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7</xdr:col>
      <xdr:colOff>85725</xdr:colOff>
      <xdr:row>8</xdr:row>
      <xdr:rowOff>38100</xdr:rowOff>
    </xdr:to>
    <xdr:pic>
      <xdr:nvPicPr>
        <xdr:cNvPr id="2" name="Picture 2" descr="logoCCIAAross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342900"/>
          <a:ext cx="31051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E12:E24"/>
  <sheetViews>
    <sheetView zoomScaleNormal="100" workbookViewId="0">
      <selection activeCell="C37" sqref="C37"/>
    </sheetView>
  </sheetViews>
  <sheetFormatPr defaultRowHeight="12.75" x14ac:dyDescent="0.2"/>
  <cols>
    <col min="1" max="16384" width="9.140625" style="227"/>
  </cols>
  <sheetData>
    <row r="12" spans="5:5" ht="36" x14ac:dyDescent="0.55000000000000004">
      <c r="E12" s="226" t="s">
        <v>87</v>
      </c>
    </row>
    <row r="13" spans="5:5" ht="28.5" x14ac:dyDescent="0.45">
      <c r="E13" s="228" t="s">
        <v>88</v>
      </c>
    </row>
    <row r="14" spans="5:5" ht="23.25" x14ac:dyDescent="0.35">
      <c r="E14" s="229" t="s">
        <v>90</v>
      </c>
    </row>
    <row r="17" spans="5:5" ht="18.75" x14ac:dyDescent="0.3">
      <c r="E17" s="230"/>
    </row>
    <row r="24" spans="5:5" ht="28.5" x14ac:dyDescent="0.45">
      <c r="E24" s="231" t="s">
        <v>89</v>
      </c>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F117"/>
  <sheetViews>
    <sheetView zoomScale="92" zoomScaleNormal="92" workbookViewId="0">
      <selection activeCell="A26" sqref="A26"/>
    </sheetView>
  </sheetViews>
  <sheetFormatPr defaultRowHeight="11.25" x14ac:dyDescent="0.2"/>
  <cols>
    <col min="1" max="1" width="130.140625" style="33" customWidth="1"/>
    <col min="2" max="3" width="12.7109375" style="34" customWidth="1"/>
    <col min="4" max="6" width="11.7109375" style="34" customWidth="1"/>
    <col min="7" max="16384" width="9.140625" style="35"/>
  </cols>
  <sheetData>
    <row r="1" spans="1:6" s="10" customFormat="1" ht="20.100000000000001" customHeight="1" x14ac:dyDescent="0.3">
      <c r="A1" s="1115" t="s">
        <v>608</v>
      </c>
      <c r="B1" s="1116"/>
      <c r="C1" s="1116"/>
      <c r="D1" s="1116"/>
      <c r="E1" s="1116"/>
      <c r="F1" s="1117"/>
    </row>
    <row r="2" spans="1:6" s="10" customFormat="1" ht="18" customHeight="1" thickBot="1" x14ac:dyDescent="0.35">
      <c r="A2" s="1118" t="s">
        <v>121</v>
      </c>
      <c r="B2" s="1119"/>
      <c r="C2" s="1119"/>
      <c r="D2" s="1119"/>
      <c r="E2" s="1119"/>
      <c r="F2" s="1120"/>
    </row>
    <row r="3" spans="1:6" s="11" customFormat="1" ht="20.100000000000001" customHeight="1" x14ac:dyDescent="0.25">
      <c r="A3" s="1121" t="s">
        <v>125</v>
      </c>
      <c r="B3" s="1123" t="s">
        <v>301</v>
      </c>
      <c r="C3" s="1124"/>
      <c r="D3" s="1124" t="s">
        <v>302</v>
      </c>
      <c r="E3" s="1124"/>
      <c r="F3" s="1125"/>
    </row>
    <row r="4" spans="1:6" s="15" customFormat="1" ht="20.100000000000001" customHeight="1" thickBot="1" x14ac:dyDescent="0.25">
      <c r="A4" s="1122"/>
      <c r="B4" s="12" t="s">
        <v>100</v>
      </c>
      <c r="C4" s="13" t="s">
        <v>101</v>
      </c>
      <c r="D4" s="13" t="s">
        <v>102</v>
      </c>
      <c r="E4" s="13" t="s">
        <v>103</v>
      </c>
      <c r="F4" s="14" t="s">
        <v>104</v>
      </c>
    </row>
    <row r="5" spans="1:6" s="114" customFormat="1" ht="15" customHeight="1" x14ac:dyDescent="0.2">
      <c r="A5" s="111" t="s">
        <v>303</v>
      </c>
      <c r="B5" s="112">
        <v>8981</v>
      </c>
      <c r="C5" s="113">
        <v>8928</v>
      </c>
      <c r="D5" s="113">
        <v>284</v>
      </c>
      <c r="E5" s="113">
        <v>410</v>
      </c>
      <c r="F5" s="121">
        <v>-126</v>
      </c>
    </row>
    <row r="6" spans="1:6" s="116" customFormat="1" ht="12" customHeight="1" x14ac:dyDescent="0.2">
      <c r="A6" s="93" t="s">
        <v>126</v>
      </c>
      <c r="B6" s="115">
        <v>8981</v>
      </c>
      <c r="C6" s="99">
        <v>8928</v>
      </c>
      <c r="D6" s="99">
        <v>284</v>
      </c>
      <c r="E6" s="99">
        <v>410</v>
      </c>
      <c r="F6" s="123">
        <v>-126</v>
      </c>
    </row>
    <row r="7" spans="1:6" s="22" customFormat="1" ht="12" customHeight="1" x14ac:dyDescent="0.2">
      <c r="A7" s="97" t="s">
        <v>127</v>
      </c>
      <c r="B7" s="19">
        <v>8882</v>
      </c>
      <c r="C7" s="20">
        <v>8831</v>
      </c>
      <c r="D7" s="20">
        <v>277</v>
      </c>
      <c r="E7" s="20">
        <v>408</v>
      </c>
      <c r="F7" s="21">
        <v>-131</v>
      </c>
    </row>
    <row r="8" spans="1:6" s="22" customFormat="1" ht="12" customHeight="1" x14ac:dyDescent="0.2">
      <c r="A8" s="97" t="s">
        <v>128</v>
      </c>
      <c r="B8" s="19">
        <v>83</v>
      </c>
      <c r="C8" s="20">
        <v>81</v>
      </c>
      <c r="D8" s="20">
        <v>7</v>
      </c>
      <c r="E8" s="20">
        <v>2</v>
      </c>
      <c r="F8" s="21">
        <v>5</v>
      </c>
    </row>
    <row r="9" spans="1:6" s="22" customFormat="1" ht="12" customHeight="1" thickBot="1" x14ac:dyDescent="0.25">
      <c r="A9" s="109" t="s">
        <v>129</v>
      </c>
      <c r="B9" s="23">
        <v>16</v>
      </c>
      <c r="C9" s="24">
        <v>16</v>
      </c>
      <c r="D9" s="24">
        <v>0</v>
      </c>
      <c r="E9" s="24">
        <v>0</v>
      </c>
      <c r="F9" s="25">
        <v>0</v>
      </c>
    </row>
    <row r="10" spans="1:6" s="114" customFormat="1" ht="15" customHeight="1" x14ac:dyDescent="0.2">
      <c r="A10" s="117" t="s">
        <v>304</v>
      </c>
      <c r="B10" s="118">
        <v>24313</v>
      </c>
      <c r="C10" s="119">
        <v>22010</v>
      </c>
      <c r="D10" s="119">
        <v>996</v>
      </c>
      <c r="E10" s="119">
        <v>1547</v>
      </c>
      <c r="F10" s="122">
        <v>-551</v>
      </c>
    </row>
    <row r="11" spans="1:6" s="116" customFormat="1" ht="12" customHeight="1" x14ac:dyDescent="0.2">
      <c r="A11" s="93" t="s">
        <v>130</v>
      </c>
      <c r="B11" s="115">
        <v>21</v>
      </c>
      <c r="C11" s="99">
        <v>15</v>
      </c>
      <c r="D11" s="99">
        <v>0</v>
      </c>
      <c r="E11" s="99">
        <v>0</v>
      </c>
      <c r="F11" s="123">
        <v>0</v>
      </c>
    </row>
    <row r="12" spans="1:6" s="22" customFormat="1" ht="12" customHeight="1" x14ac:dyDescent="0.2">
      <c r="A12" s="97" t="s">
        <v>131</v>
      </c>
      <c r="B12" s="19">
        <v>1</v>
      </c>
      <c r="C12" s="20">
        <v>0</v>
      </c>
      <c r="D12" s="20">
        <v>0</v>
      </c>
      <c r="E12" s="20">
        <v>0</v>
      </c>
      <c r="F12" s="21">
        <v>0</v>
      </c>
    </row>
    <row r="13" spans="1:6" s="22" customFormat="1" ht="12" customHeight="1" x14ac:dyDescent="0.2">
      <c r="A13" s="97" t="s">
        <v>132</v>
      </c>
      <c r="B13" s="19">
        <v>0</v>
      </c>
      <c r="C13" s="20">
        <v>0</v>
      </c>
      <c r="D13" s="20">
        <v>0</v>
      </c>
      <c r="E13" s="20">
        <v>0</v>
      </c>
      <c r="F13" s="21">
        <v>0</v>
      </c>
    </row>
    <row r="14" spans="1:6" s="22" customFormat="1" ht="12" customHeight="1" x14ac:dyDescent="0.2">
      <c r="A14" s="97" t="s">
        <v>133</v>
      </c>
      <c r="B14" s="19">
        <v>0</v>
      </c>
      <c r="C14" s="20">
        <v>0</v>
      </c>
      <c r="D14" s="20">
        <v>0</v>
      </c>
      <c r="E14" s="20">
        <v>0</v>
      </c>
      <c r="F14" s="21">
        <v>0</v>
      </c>
    </row>
    <row r="15" spans="1:6" s="22" customFormat="1" ht="12" customHeight="1" x14ac:dyDescent="0.2">
      <c r="A15" s="97" t="s">
        <v>134</v>
      </c>
      <c r="B15" s="19">
        <v>18</v>
      </c>
      <c r="C15" s="20">
        <v>15</v>
      </c>
      <c r="D15" s="20">
        <v>0</v>
      </c>
      <c r="E15" s="20">
        <v>0</v>
      </c>
      <c r="F15" s="21">
        <v>0</v>
      </c>
    </row>
    <row r="16" spans="1:6" s="22" customFormat="1" ht="12" customHeight="1" x14ac:dyDescent="0.2">
      <c r="A16" s="110" t="s">
        <v>135</v>
      </c>
      <c r="B16" s="26">
        <v>2</v>
      </c>
      <c r="C16" s="27">
        <v>0</v>
      </c>
      <c r="D16" s="27">
        <v>0</v>
      </c>
      <c r="E16" s="27">
        <v>0</v>
      </c>
      <c r="F16" s="28">
        <v>0</v>
      </c>
    </row>
    <row r="17" spans="1:6" s="116" customFormat="1" ht="12" customHeight="1" x14ac:dyDescent="0.2">
      <c r="A17" s="93" t="s">
        <v>136</v>
      </c>
      <c r="B17" s="115">
        <v>10000</v>
      </c>
      <c r="C17" s="99">
        <v>8862</v>
      </c>
      <c r="D17" s="99">
        <v>346</v>
      </c>
      <c r="E17" s="99">
        <v>611</v>
      </c>
      <c r="F17" s="123">
        <v>-265</v>
      </c>
    </row>
    <row r="18" spans="1:6" s="22" customFormat="1" ht="12" customHeight="1" x14ac:dyDescent="0.2">
      <c r="A18" s="97" t="s">
        <v>137</v>
      </c>
      <c r="B18" s="19">
        <v>713</v>
      </c>
      <c r="C18" s="20">
        <v>633</v>
      </c>
      <c r="D18" s="20">
        <v>13</v>
      </c>
      <c r="E18" s="20">
        <v>36</v>
      </c>
      <c r="F18" s="21">
        <v>-23</v>
      </c>
    </row>
    <row r="19" spans="1:6" s="22" customFormat="1" ht="12" customHeight="1" x14ac:dyDescent="0.2">
      <c r="A19" s="97" t="s">
        <v>138</v>
      </c>
      <c r="B19" s="19">
        <v>27</v>
      </c>
      <c r="C19" s="20">
        <v>26</v>
      </c>
      <c r="D19" s="20">
        <v>0</v>
      </c>
      <c r="E19" s="20">
        <v>0</v>
      </c>
      <c r="F19" s="21">
        <v>0</v>
      </c>
    </row>
    <row r="20" spans="1:6" s="22" customFormat="1" ht="12" customHeight="1" x14ac:dyDescent="0.2">
      <c r="A20" s="97" t="s">
        <v>139</v>
      </c>
      <c r="B20" s="19">
        <v>0</v>
      </c>
      <c r="C20" s="20">
        <v>0</v>
      </c>
      <c r="D20" s="20">
        <v>0</v>
      </c>
      <c r="E20" s="20">
        <v>0</v>
      </c>
      <c r="F20" s="21">
        <v>0</v>
      </c>
    </row>
    <row r="21" spans="1:6" s="22" customFormat="1" ht="12" customHeight="1" x14ac:dyDescent="0.2">
      <c r="A21" s="97" t="s">
        <v>140</v>
      </c>
      <c r="B21" s="19">
        <v>148</v>
      </c>
      <c r="C21" s="20">
        <v>128</v>
      </c>
      <c r="D21" s="20">
        <v>9</v>
      </c>
      <c r="E21" s="20">
        <v>10</v>
      </c>
      <c r="F21" s="21">
        <v>-1</v>
      </c>
    </row>
    <row r="22" spans="1:6" s="22" customFormat="1" ht="12" customHeight="1" x14ac:dyDescent="0.2">
      <c r="A22" s="97" t="s">
        <v>141</v>
      </c>
      <c r="B22" s="19">
        <v>926</v>
      </c>
      <c r="C22" s="20">
        <v>800</v>
      </c>
      <c r="D22" s="20">
        <v>87</v>
      </c>
      <c r="E22" s="20">
        <v>110</v>
      </c>
      <c r="F22" s="21">
        <v>-23</v>
      </c>
    </row>
    <row r="23" spans="1:6" s="22" customFormat="1" ht="12" customHeight="1" x14ac:dyDescent="0.2">
      <c r="A23" s="97" t="s">
        <v>142</v>
      </c>
      <c r="B23" s="19">
        <v>250</v>
      </c>
      <c r="C23" s="20">
        <v>215</v>
      </c>
      <c r="D23" s="20">
        <v>14</v>
      </c>
      <c r="E23" s="20">
        <v>19</v>
      </c>
      <c r="F23" s="21">
        <v>-5</v>
      </c>
    </row>
    <row r="24" spans="1:6" s="22" customFormat="1" ht="12" customHeight="1" x14ac:dyDescent="0.2">
      <c r="A24" s="97" t="s">
        <v>305</v>
      </c>
      <c r="B24" s="19">
        <v>415</v>
      </c>
      <c r="C24" s="20">
        <v>370</v>
      </c>
      <c r="D24" s="20">
        <v>13</v>
      </c>
      <c r="E24" s="20">
        <v>25</v>
      </c>
      <c r="F24" s="21">
        <v>-12</v>
      </c>
    </row>
    <row r="25" spans="1:6" s="22" customFormat="1" ht="12" customHeight="1" x14ac:dyDescent="0.2">
      <c r="A25" s="97" t="s">
        <v>143</v>
      </c>
      <c r="B25" s="19">
        <v>74</v>
      </c>
      <c r="C25" s="20">
        <v>64</v>
      </c>
      <c r="D25" s="20">
        <v>1</v>
      </c>
      <c r="E25" s="20">
        <v>6</v>
      </c>
      <c r="F25" s="21">
        <v>-5</v>
      </c>
    </row>
    <row r="26" spans="1:6" s="22" customFormat="1" ht="12" customHeight="1" x14ac:dyDescent="0.2">
      <c r="A26" s="97" t="s">
        <v>144</v>
      </c>
      <c r="B26" s="19">
        <v>421</v>
      </c>
      <c r="C26" s="20">
        <v>363</v>
      </c>
      <c r="D26" s="20">
        <v>13</v>
      </c>
      <c r="E26" s="20">
        <v>25</v>
      </c>
      <c r="F26" s="21">
        <v>-12</v>
      </c>
    </row>
    <row r="27" spans="1:6" s="22" customFormat="1" ht="12" customHeight="1" x14ac:dyDescent="0.2">
      <c r="A27" s="97" t="s">
        <v>145</v>
      </c>
      <c r="B27" s="19">
        <v>5</v>
      </c>
      <c r="C27" s="20">
        <v>5</v>
      </c>
      <c r="D27" s="20">
        <v>0</v>
      </c>
      <c r="E27" s="20">
        <v>0</v>
      </c>
      <c r="F27" s="21">
        <v>0</v>
      </c>
    </row>
    <row r="28" spans="1:6" s="22" customFormat="1" ht="12" customHeight="1" x14ac:dyDescent="0.2">
      <c r="A28" s="97" t="s">
        <v>146</v>
      </c>
      <c r="B28" s="19">
        <v>145</v>
      </c>
      <c r="C28" s="20">
        <v>132</v>
      </c>
      <c r="D28" s="20">
        <v>3</v>
      </c>
      <c r="E28" s="20">
        <v>6</v>
      </c>
      <c r="F28" s="21">
        <v>-3</v>
      </c>
    </row>
    <row r="29" spans="1:6" s="22" customFormat="1" ht="12" customHeight="1" x14ac:dyDescent="0.2">
      <c r="A29" s="97" t="s">
        <v>147</v>
      </c>
      <c r="B29" s="19">
        <v>14</v>
      </c>
      <c r="C29" s="20">
        <v>13</v>
      </c>
      <c r="D29" s="20">
        <v>0</v>
      </c>
      <c r="E29" s="20">
        <v>1</v>
      </c>
      <c r="F29" s="21">
        <v>-1</v>
      </c>
    </row>
    <row r="30" spans="1:6" s="22" customFormat="1" ht="12" customHeight="1" x14ac:dyDescent="0.2">
      <c r="A30" s="97" t="s">
        <v>148</v>
      </c>
      <c r="B30" s="19">
        <v>242</v>
      </c>
      <c r="C30" s="20">
        <v>211</v>
      </c>
      <c r="D30" s="20">
        <v>3</v>
      </c>
      <c r="E30" s="20">
        <v>7</v>
      </c>
      <c r="F30" s="21">
        <v>-4</v>
      </c>
    </row>
    <row r="31" spans="1:6" s="22" customFormat="1" ht="12" customHeight="1" x14ac:dyDescent="0.2">
      <c r="A31" s="97" t="s">
        <v>149</v>
      </c>
      <c r="B31" s="19">
        <v>199</v>
      </c>
      <c r="C31" s="20">
        <v>167</v>
      </c>
      <c r="D31" s="20">
        <v>4</v>
      </c>
      <c r="E31" s="20">
        <v>10</v>
      </c>
      <c r="F31" s="21">
        <v>-6</v>
      </c>
    </row>
    <row r="32" spans="1:6" s="22" customFormat="1" ht="12" customHeight="1" x14ac:dyDescent="0.2">
      <c r="A32" s="97" t="s">
        <v>150</v>
      </c>
      <c r="B32" s="19">
        <v>90</v>
      </c>
      <c r="C32" s="20">
        <v>76</v>
      </c>
      <c r="D32" s="20">
        <v>3</v>
      </c>
      <c r="E32" s="20">
        <v>3</v>
      </c>
      <c r="F32" s="21">
        <v>0</v>
      </c>
    </row>
    <row r="33" spans="1:6" s="22" customFormat="1" ht="12" customHeight="1" x14ac:dyDescent="0.2">
      <c r="A33" s="97" t="s">
        <v>151</v>
      </c>
      <c r="B33" s="19">
        <v>2543</v>
      </c>
      <c r="C33" s="20">
        <v>2282</v>
      </c>
      <c r="D33" s="20">
        <v>69</v>
      </c>
      <c r="E33" s="20">
        <v>134</v>
      </c>
      <c r="F33" s="21">
        <v>-65</v>
      </c>
    </row>
    <row r="34" spans="1:6" s="22" customFormat="1" ht="12" customHeight="1" x14ac:dyDescent="0.2">
      <c r="A34" s="97" t="s">
        <v>306</v>
      </c>
      <c r="B34" s="19">
        <v>343</v>
      </c>
      <c r="C34" s="20">
        <v>302</v>
      </c>
      <c r="D34" s="20">
        <v>12</v>
      </c>
      <c r="E34" s="20">
        <v>22</v>
      </c>
      <c r="F34" s="21">
        <v>-10</v>
      </c>
    </row>
    <row r="35" spans="1:6" s="22" customFormat="1" ht="12" customHeight="1" x14ac:dyDescent="0.2">
      <c r="A35" s="97" t="s">
        <v>152</v>
      </c>
      <c r="B35" s="19">
        <v>387</v>
      </c>
      <c r="C35" s="20">
        <v>344</v>
      </c>
      <c r="D35" s="20">
        <v>4</v>
      </c>
      <c r="E35" s="20">
        <v>17</v>
      </c>
      <c r="F35" s="21">
        <v>-13</v>
      </c>
    </row>
    <row r="36" spans="1:6" s="22" customFormat="1" ht="12" customHeight="1" x14ac:dyDescent="0.2">
      <c r="A36" s="97" t="s">
        <v>153</v>
      </c>
      <c r="B36" s="19">
        <v>1146</v>
      </c>
      <c r="C36" s="20">
        <v>992</v>
      </c>
      <c r="D36" s="20">
        <v>16</v>
      </c>
      <c r="E36" s="20">
        <v>51</v>
      </c>
      <c r="F36" s="21">
        <v>-35</v>
      </c>
    </row>
    <row r="37" spans="1:6" s="22" customFormat="1" ht="12" customHeight="1" x14ac:dyDescent="0.2">
      <c r="A37" s="97" t="s">
        <v>154</v>
      </c>
      <c r="B37" s="19">
        <v>99</v>
      </c>
      <c r="C37" s="20">
        <v>86</v>
      </c>
      <c r="D37" s="20">
        <v>4</v>
      </c>
      <c r="E37" s="20">
        <v>2</v>
      </c>
      <c r="F37" s="21">
        <v>2</v>
      </c>
    </row>
    <row r="38" spans="1:6" s="22" customFormat="1" ht="12" customHeight="1" x14ac:dyDescent="0.2">
      <c r="A38" s="97" t="s">
        <v>155</v>
      </c>
      <c r="B38" s="19">
        <v>101</v>
      </c>
      <c r="C38" s="20">
        <v>82</v>
      </c>
      <c r="D38" s="20">
        <v>2</v>
      </c>
      <c r="E38" s="20">
        <v>5</v>
      </c>
      <c r="F38" s="21">
        <v>-3</v>
      </c>
    </row>
    <row r="39" spans="1:6" s="22" customFormat="1" ht="12" customHeight="1" x14ac:dyDescent="0.2">
      <c r="A39" s="97" t="s">
        <v>156</v>
      </c>
      <c r="B39" s="19">
        <v>296</v>
      </c>
      <c r="C39" s="20">
        <v>252</v>
      </c>
      <c r="D39" s="20">
        <v>9</v>
      </c>
      <c r="E39" s="20">
        <v>21</v>
      </c>
      <c r="F39" s="21">
        <v>-12</v>
      </c>
    </row>
    <row r="40" spans="1:6" s="22" customFormat="1" ht="12" customHeight="1" x14ac:dyDescent="0.2">
      <c r="A40" s="97" t="s">
        <v>157</v>
      </c>
      <c r="B40" s="19">
        <v>772</v>
      </c>
      <c r="C40" s="20">
        <v>707</v>
      </c>
      <c r="D40" s="20">
        <v>33</v>
      </c>
      <c r="E40" s="20">
        <v>52</v>
      </c>
      <c r="F40" s="21">
        <v>-19</v>
      </c>
    </row>
    <row r="41" spans="1:6" s="22" customFormat="1" ht="12" customHeight="1" x14ac:dyDescent="0.2">
      <c r="A41" s="110" t="s">
        <v>158</v>
      </c>
      <c r="B41" s="26">
        <v>644</v>
      </c>
      <c r="C41" s="27">
        <v>612</v>
      </c>
      <c r="D41" s="27">
        <v>34</v>
      </c>
      <c r="E41" s="27">
        <v>49</v>
      </c>
      <c r="F41" s="28">
        <v>-15</v>
      </c>
    </row>
    <row r="42" spans="1:6" s="116" customFormat="1" ht="12" customHeight="1" x14ac:dyDescent="0.2">
      <c r="A42" s="93" t="s">
        <v>159</v>
      </c>
      <c r="B42" s="115">
        <v>161</v>
      </c>
      <c r="C42" s="99">
        <v>155</v>
      </c>
      <c r="D42" s="99">
        <v>4</v>
      </c>
      <c r="E42" s="99">
        <v>8</v>
      </c>
      <c r="F42" s="123">
        <v>-4</v>
      </c>
    </row>
    <row r="43" spans="1:6" s="29" customFormat="1" ht="12" customHeight="1" x14ac:dyDescent="0.2">
      <c r="A43" s="110" t="s">
        <v>307</v>
      </c>
      <c r="B43" s="26">
        <v>161</v>
      </c>
      <c r="C43" s="27">
        <v>155</v>
      </c>
      <c r="D43" s="27">
        <v>4</v>
      </c>
      <c r="E43" s="27">
        <v>8</v>
      </c>
      <c r="F43" s="28">
        <v>-4</v>
      </c>
    </row>
    <row r="44" spans="1:6" s="116" customFormat="1" ht="12" customHeight="1" x14ac:dyDescent="0.2">
      <c r="A44" s="93" t="s">
        <v>160</v>
      </c>
      <c r="B44" s="115">
        <v>105</v>
      </c>
      <c r="C44" s="99">
        <v>91</v>
      </c>
      <c r="D44" s="99">
        <v>2</v>
      </c>
      <c r="E44" s="99">
        <v>5</v>
      </c>
      <c r="F44" s="123">
        <v>-3</v>
      </c>
    </row>
    <row r="45" spans="1:6" s="22" customFormat="1" ht="12" customHeight="1" x14ac:dyDescent="0.2">
      <c r="A45" s="120" t="s">
        <v>161</v>
      </c>
      <c r="B45" s="19">
        <v>7</v>
      </c>
      <c r="C45" s="20">
        <v>7</v>
      </c>
      <c r="D45" s="20">
        <v>0</v>
      </c>
      <c r="E45" s="20">
        <v>0</v>
      </c>
      <c r="F45" s="21">
        <v>0</v>
      </c>
    </row>
    <row r="46" spans="1:6" s="22" customFormat="1" ht="12" customHeight="1" x14ac:dyDescent="0.2">
      <c r="A46" s="97" t="s">
        <v>162</v>
      </c>
      <c r="B46" s="19">
        <v>22</v>
      </c>
      <c r="C46" s="20">
        <v>20</v>
      </c>
      <c r="D46" s="20">
        <v>0</v>
      </c>
      <c r="E46" s="20">
        <v>1</v>
      </c>
      <c r="F46" s="21">
        <v>-1</v>
      </c>
    </row>
    <row r="47" spans="1:6" s="22" customFormat="1" ht="12" customHeight="1" x14ac:dyDescent="0.2">
      <c r="A47" s="97" t="s">
        <v>163</v>
      </c>
      <c r="B47" s="19">
        <v>68</v>
      </c>
      <c r="C47" s="20">
        <v>58</v>
      </c>
      <c r="D47" s="20">
        <v>2</v>
      </c>
      <c r="E47" s="20">
        <v>4</v>
      </c>
      <c r="F47" s="21">
        <v>-2</v>
      </c>
    </row>
    <row r="48" spans="1:6" s="22" customFormat="1" ht="12" customHeight="1" x14ac:dyDescent="0.2">
      <c r="A48" s="110" t="s">
        <v>164</v>
      </c>
      <c r="B48" s="26">
        <v>8</v>
      </c>
      <c r="C48" s="27">
        <v>6</v>
      </c>
      <c r="D48" s="27">
        <v>0</v>
      </c>
      <c r="E48" s="27">
        <v>0</v>
      </c>
      <c r="F48" s="28">
        <v>0</v>
      </c>
    </row>
    <row r="49" spans="1:6" s="116" customFormat="1" ht="12" customHeight="1" x14ac:dyDescent="0.2">
      <c r="A49" s="93" t="s">
        <v>165</v>
      </c>
      <c r="B49" s="115">
        <v>14026</v>
      </c>
      <c r="C49" s="99">
        <v>12887</v>
      </c>
      <c r="D49" s="99">
        <v>644</v>
      </c>
      <c r="E49" s="99">
        <v>923</v>
      </c>
      <c r="F49" s="123">
        <v>-279</v>
      </c>
    </row>
    <row r="50" spans="1:6" s="22" customFormat="1" ht="12" customHeight="1" x14ac:dyDescent="0.2">
      <c r="A50" s="97" t="s">
        <v>166</v>
      </c>
      <c r="B50" s="19">
        <v>4096</v>
      </c>
      <c r="C50" s="20">
        <v>3365</v>
      </c>
      <c r="D50" s="20">
        <v>93</v>
      </c>
      <c r="E50" s="20">
        <v>231</v>
      </c>
      <c r="F50" s="21">
        <v>-138</v>
      </c>
    </row>
    <row r="51" spans="1:6" s="22" customFormat="1" ht="12" customHeight="1" x14ac:dyDescent="0.2">
      <c r="A51" s="97" t="s">
        <v>167</v>
      </c>
      <c r="B51" s="19">
        <v>150</v>
      </c>
      <c r="C51" s="20">
        <v>122</v>
      </c>
      <c r="D51" s="20">
        <v>10</v>
      </c>
      <c r="E51" s="20">
        <v>7</v>
      </c>
      <c r="F51" s="21">
        <v>3</v>
      </c>
    </row>
    <row r="52" spans="1:6" s="22" customFormat="1" ht="12" customHeight="1" thickBot="1" x14ac:dyDescent="0.25">
      <c r="A52" s="110" t="s">
        <v>168</v>
      </c>
      <c r="B52" s="26">
        <v>9780</v>
      </c>
      <c r="C52" s="27">
        <v>9400</v>
      </c>
      <c r="D52" s="27">
        <v>541</v>
      </c>
      <c r="E52" s="27">
        <v>685</v>
      </c>
      <c r="F52" s="28">
        <v>-144</v>
      </c>
    </row>
    <row r="53" spans="1:6" s="114" customFormat="1" ht="15" customHeight="1" x14ac:dyDescent="0.2">
      <c r="A53" s="117" t="s">
        <v>308</v>
      </c>
      <c r="B53" s="118">
        <v>59807</v>
      </c>
      <c r="C53" s="119">
        <v>54274</v>
      </c>
      <c r="D53" s="119">
        <v>2547</v>
      </c>
      <c r="E53" s="119">
        <v>3806</v>
      </c>
      <c r="F53" s="122">
        <v>-1259</v>
      </c>
    </row>
    <row r="54" spans="1:6" s="116" customFormat="1" ht="12" customHeight="1" x14ac:dyDescent="0.2">
      <c r="A54" s="93" t="s">
        <v>169</v>
      </c>
      <c r="B54" s="115">
        <v>22709</v>
      </c>
      <c r="C54" s="99">
        <v>20825</v>
      </c>
      <c r="D54" s="99">
        <v>1042</v>
      </c>
      <c r="E54" s="99">
        <v>1653</v>
      </c>
      <c r="F54" s="123">
        <v>-611</v>
      </c>
    </row>
    <row r="55" spans="1:6" s="22" customFormat="1" ht="12" customHeight="1" x14ac:dyDescent="0.2">
      <c r="A55" s="97" t="s">
        <v>170</v>
      </c>
      <c r="B55" s="19">
        <v>2419</v>
      </c>
      <c r="C55" s="20">
        <v>2222</v>
      </c>
      <c r="D55" s="20">
        <v>117</v>
      </c>
      <c r="E55" s="20">
        <v>132</v>
      </c>
      <c r="F55" s="21">
        <v>-15</v>
      </c>
    </row>
    <row r="56" spans="1:6" s="22" customFormat="1" ht="12" customHeight="1" x14ac:dyDescent="0.2">
      <c r="A56" s="97" t="s">
        <v>171</v>
      </c>
      <c r="B56" s="19">
        <v>9751</v>
      </c>
      <c r="C56" s="20">
        <v>8776</v>
      </c>
      <c r="D56" s="20">
        <v>450</v>
      </c>
      <c r="E56" s="20">
        <v>728</v>
      </c>
      <c r="F56" s="21">
        <v>-278</v>
      </c>
    </row>
    <row r="57" spans="1:6" s="22" customFormat="1" ht="12" customHeight="1" x14ac:dyDescent="0.2">
      <c r="A57" s="110" t="s">
        <v>172</v>
      </c>
      <c r="B57" s="26">
        <v>10539</v>
      </c>
      <c r="C57" s="27">
        <v>9827</v>
      </c>
      <c r="D57" s="27">
        <v>475</v>
      </c>
      <c r="E57" s="27">
        <v>793</v>
      </c>
      <c r="F57" s="28">
        <v>-318</v>
      </c>
    </row>
    <row r="58" spans="1:6" s="116" customFormat="1" ht="12" customHeight="1" x14ac:dyDescent="0.2">
      <c r="A58" s="93" t="s">
        <v>173</v>
      </c>
      <c r="B58" s="115">
        <v>4125</v>
      </c>
      <c r="C58" s="99">
        <v>3850</v>
      </c>
      <c r="D58" s="99">
        <v>61</v>
      </c>
      <c r="E58" s="99">
        <v>237</v>
      </c>
      <c r="F58" s="123">
        <v>-176</v>
      </c>
    </row>
    <row r="59" spans="1:6" s="22" customFormat="1" ht="12" customHeight="1" x14ac:dyDescent="0.2">
      <c r="A59" s="97" t="s">
        <v>174</v>
      </c>
      <c r="B59" s="19">
        <v>3491</v>
      </c>
      <c r="C59" s="20">
        <v>3356</v>
      </c>
      <c r="D59" s="20">
        <v>29</v>
      </c>
      <c r="E59" s="20">
        <v>203</v>
      </c>
      <c r="F59" s="21">
        <v>-174</v>
      </c>
    </row>
    <row r="60" spans="1:6" s="22" customFormat="1" ht="12" customHeight="1" x14ac:dyDescent="0.2">
      <c r="A60" s="97" t="s">
        <v>175</v>
      </c>
      <c r="B60" s="19">
        <v>1</v>
      </c>
      <c r="C60" s="20">
        <v>1</v>
      </c>
      <c r="D60" s="20">
        <v>0</v>
      </c>
      <c r="E60" s="20">
        <v>0</v>
      </c>
      <c r="F60" s="21">
        <v>0</v>
      </c>
    </row>
    <row r="61" spans="1:6" s="22" customFormat="1" ht="12" customHeight="1" x14ac:dyDescent="0.2">
      <c r="A61" s="97" t="s">
        <v>176</v>
      </c>
      <c r="B61" s="19">
        <v>3</v>
      </c>
      <c r="C61" s="20">
        <v>2</v>
      </c>
      <c r="D61" s="20">
        <v>0</v>
      </c>
      <c r="E61" s="20">
        <v>1</v>
      </c>
      <c r="F61" s="21">
        <v>-1</v>
      </c>
    </row>
    <row r="62" spans="1:6" s="22" customFormat="1" ht="12" customHeight="1" x14ac:dyDescent="0.2">
      <c r="A62" s="97" t="s">
        <v>177</v>
      </c>
      <c r="B62" s="19">
        <v>581</v>
      </c>
      <c r="C62" s="20">
        <v>449</v>
      </c>
      <c r="D62" s="20">
        <v>28</v>
      </c>
      <c r="E62" s="20">
        <v>28</v>
      </c>
      <c r="F62" s="21">
        <v>0</v>
      </c>
    </row>
    <row r="63" spans="1:6" s="22" customFormat="1" ht="12" customHeight="1" x14ac:dyDescent="0.2">
      <c r="A63" s="110" t="s">
        <v>178</v>
      </c>
      <c r="B63" s="26">
        <v>49</v>
      </c>
      <c r="C63" s="27">
        <v>42</v>
      </c>
      <c r="D63" s="27">
        <v>4</v>
      </c>
      <c r="E63" s="27">
        <v>5</v>
      </c>
      <c r="F63" s="28">
        <v>-1</v>
      </c>
    </row>
    <row r="64" spans="1:6" s="116" customFormat="1" ht="12" customHeight="1" x14ac:dyDescent="0.2">
      <c r="A64" s="93" t="s">
        <v>179</v>
      </c>
      <c r="B64" s="115">
        <v>6964</v>
      </c>
      <c r="C64" s="99">
        <v>5827</v>
      </c>
      <c r="D64" s="99">
        <v>288</v>
      </c>
      <c r="E64" s="99">
        <v>442</v>
      </c>
      <c r="F64" s="123">
        <v>-154</v>
      </c>
    </row>
    <row r="65" spans="1:6" s="22" customFormat="1" ht="12" customHeight="1" x14ac:dyDescent="0.2">
      <c r="A65" s="97" t="s">
        <v>180</v>
      </c>
      <c r="B65" s="19">
        <v>458</v>
      </c>
      <c r="C65" s="20">
        <v>406</v>
      </c>
      <c r="D65" s="20">
        <v>18</v>
      </c>
      <c r="E65" s="20">
        <v>19</v>
      </c>
      <c r="F65" s="21">
        <v>-1</v>
      </c>
    </row>
    <row r="66" spans="1:6" s="22" customFormat="1" ht="12" customHeight="1" x14ac:dyDescent="0.2">
      <c r="A66" s="110" t="s">
        <v>181</v>
      </c>
      <c r="B66" s="26">
        <v>6506</v>
      </c>
      <c r="C66" s="27">
        <v>5421</v>
      </c>
      <c r="D66" s="27">
        <v>270</v>
      </c>
      <c r="E66" s="27">
        <v>423</v>
      </c>
      <c r="F66" s="28">
        <v>-153</v>
      </c>
    </row>
    <row r="67" spans="1:6" s="116" customFormat="1" ht="12" customHeight="1" x14ac:dyDescent="0.2">
      <c r="A67" s="93" t="s">
        <v>182</v>
      </c>
      <c r="B67" s="115">
        <v>2648</v>
      </c>
      <c r="C67" s="99">
        <v>2422</v>
      </c>
      <c r="D67" s="99">
        <v>160</v>
      </c>
      <c r="E67" s="99">
        <v>181</v>
      </c>
      <c r="F67" s="123">
        <v>-21</v>
      </c>
    </row>
    <row r="68" spans="1:6" s="22" customFormat="1" ht="12" customHeight="1" x14ac:dyDescent="0.2">
      <c r="A68" s="97" t="s">
        <v>183</v>
      </c>
      <c r="B68" s="19">
        <v>266</v>
      </c>
      <c r="C68" s="20">
        <v>227</v>
      </c>
      <c r="D68" s="20">
        <v>11</v>
      </c>
      <c r="E68" s="20">
        <v>14</v>
      </c>
      <c r="F68" s="21">
        <v>-3</v>
      </c>
    </row>
    <row r="69" spans="1:6" s="22" customFormat="1" ht="12" customHeight="1" x14ac:dyDescent="0.2">
      <c r="A69" s="97" t="s">
        <v>184</v>
      </c>
      <c r="B69" s="19">
        <v>262</v>
      </c>
      <c r="C69" s="20">
        <v>243</v>
      </c>
      <c r="D69" s="20">
        <v>10</v>
      </c>
      <c r="E69" s="20">
        <v>14</v>
      </c>
      <c r="F69" s="21">
        <v>-4</v>
      </c>
    </row>
    <row r="70" spans="1:6" s="22" customFormat="1" ht="12" customHeight="1" x14ac:dyDescent="0.2">
      <c r="A70" s="97" t="s">
        <v>185</v>
      </c>
      <c r="B70" s="19">
        <v>39</v>
      </c>
      <c r="C70" s="20">
        <v>37</v>
      </c>
      <c r="D70" s="20">
        <v>0</v>
      </c>
      <c r="E70" s="20">
        <v>1</v>
      </c>
      <c r="F70" s="21">
        <v>-1</v>
      </c>
    </row>
    <row r="71" spans="1:6" s="22" customFormat="1" ht="12" customHeight="1" x14ac:dyDescent="0.2">
      <c r="A71" s="97" t="s">
        <v>186</v>
      </c>
      <c r="B71" s="19">
        <v>244</v>
      </c>
      <c r="C71" s="20">
        <v>220</v>
      </c>
      <c r="D71" s="20">
        <v>12</v>
      </c>
      <c r="E71" s="20">
        <v>27</v>
      </c>
      <c r="F71" s="21">
        <v>-15</v>
      </c>
    </row>
    <row r="72" spans="1:6" s="22" customFormat="1" ht="12" customHeight="1" x14ac:dyDescent="0.2">
      <c r="A72" s="97" t="s">
        <v>187</v>
      </c>
      <c r="B72" s="19">
        <v>1007</v>
      </c>
      <c r="C72" s="20">
        <v>927</v>
      </c>
      <c r="D72" s="20">
        <v>65</v>
      </c>
      <c r="E72" s="20">
        <v>69</v>
      </c>
      <c r="F72" s="21">
        <v>-4</v>
      </c>
    </row>
    <row r="73" spans="1:6" s="22" customFormat="1" ht="12" customHeight="1" x14ac:dyDescent="0.2">
      <c r="A73" s="110" t="s">
        <v>188</v>
      </c>
      <c r="B73" s="26">
        <v>830</v>
      </c>
      <c r="C73" s="27">
        <v>768</v>
      </c>
      <c r="D73" s="27">
        <v>62</v>
      </c>
      <c r="E73" s="27">
        <v>56</v>
      </c>
      <c r="F73" s="28">
        <v>6</v>
      </c>
    </row>
    <row r="74" spans="1:6" s="116" customFormat="1" ht="12" customHeight="1" x14ac:dyDescent="0.2">
      <c r="A74" s="93" t="s">
        <v>189</v>
      </c>
      <c r="B74" s="115">
        <v>2376</v>
      </c>
      <c r="C74" s="99">
        <v>2248</v>
      </c>
      <c r="D74" s="99">
        <v>122</v>
      </c>
      <c r="E74" s="99">
        <v>166</v>
      </c>
      <c r="F74" s="123">
        <v>-44</v>
      </c>
    </row>
    <row r="75" spans="1:6" s="22" customFormat="1" ht="12" customHeight="1" x14ac:dyDescent="0.2">
      <c r="A75" s="97" t="s">
        <v>190</v>
      </c>
      <c r="B75" s="19">
        <v>391</v>
      </c>
      <c r="C75" s="20">
        <v>331</v>
      </c>
      <c r="D75" s="20">
        <v>23</v>
      </c>
      <c r="E75" s="20">
        <v>26</v>
      </c>
      <c r="F75" s="21">
        <v>-3</v>
      </c>
    </row>
    <row r="76" spans="1:6" s="22" customFormat="1" ht="12" customHeight="1" x14ac:dyDescent="0.2">
      <c r="A76" s="97" t="s">
        <v>191</v>
      </c>
      <c r="B76" s="19">
        <v>11</v>
      </c>
      <c r="C76" s="20">
        <v>10</v>
      </c>
      <c r="D76" s="20">
        <v>1</v>
      </c>
      <c r="E76" s="20">
        <v>5</v>
      </c>
      <c r="F76" s="21">
        <v>-4</v>
      </c>
    </row>
    <row r="77" spans="1:6" s="22" customFormat="1" ht="12" customHeight="1" x14ac:dyDescent="0.2">
      <c r="A77" s="110" t="s">
        <v>192</v>
      </c>
      <c r="B77" s="26">
        <v>1974</v>
      </c>
      <c r="C77" s="27">
        <v>1907</v>
      </c>
      <c r="D77" s="27">
        <v>98</v>
      </c>
      <c r="E77" s="27">
        <v>135</v>
      </c>
      <c r="F77" s="28">
        <v>-37</v>
      </c>
    </row>
    <row r="78" spans="1:6" s="116" customFormat="1" ht="12" customHeight="1" x14ac:dyDescent="0.2">
      <c r="A78" s="93" t="s">
        <v>193</v>
      </c>
      <c r="B78" s="115">
        <v>7141</v>
      </c>
      <c r="C78" s="99">
        <v>6402</v>
      </c>
      <c r="D78" s="99">
        <v>102</v>
      </c>
      <c r="E78" s="99">
        <v>260</v>
      </c>
      <c r="F78" s="123">
        <v>-158</v>
      </c>
    </row>
    <row r="79" spans="1:6" s="29" customFormat="1" ht="12" customHeight="1" x14ac:dyDescent="0.2">
      <c r="A79" s="110" t="s">
        <v>309</v>
      </c>
      <c r="B79" s="26">
        <v>7141</v>
      </c>
      <c r="C79" s="27">
        <v>6402</v>
      </c>
      <c r="D79" s="27">
        <v>102</v>
      </c>
      <c r="E79" s="27">
        <v>260</v>
      </c>
      <c r="F79" s="28">
        <v>-158</v>
      </c>
    </row>
    <row r="80" spans="1:6" s="116" customFormat="1" ht="12" customHeight="1" x14ac:dyDescent="0.2">
      <c r="A80" s="93" t="s">
        <v>194</v>
      </c>
      <c r="B80" s="115">
        <v>4436</v>
      </c>
      <c r="C80" s="99">
        <v>3968</v>
      </c>
      <c r="D80" s="99">
        <v>238</v>
      </c>
      <c r="E80" s="99">
        <v>284</v>
      </c>
      <c r="F80" s="123">
        <v>-46</v>
      </c>
    </row>
    <row r="81" spans="1:6" s="22" customFormat="1" ht="12" customHeight="1" x14ac:dyDescent="0.2">
      <c r="A81" s="97" t="s">
        <v>195</v>
      </c>
      <c r="B81" s="19">
        <v>255</v>
      </c>
      <c r="C81" s="20">
        <v>237</v>
      </c>
      <c r="D81" s="20">
        <v>10</v>
      </c>
      <c r="E81" s="20">
        <v>11</v>
      </c>
      <c r="F81" s="21">
        <v>-1</v>
      </c>
    </row>
    <row r="82" spans="1:6" s="22" customFormat="1" ht="12" customHeight="1" x14ac:dyDescent="0.2">
      <c r="A82" s="97" t="s">
        <v>196</v>
      </c>
      <c r="B82" s="19">
        <v>1466</v>
      </c>
      <c r="C82" s="20">
        <v>1286</v>
      </c>
      <c r="D82" s="20">
        <v>86</v>
      </c>
      <c r="E82" s="20">
        <v>91</v>
      </c>
      <c r="F82" s="21">
        <v>-5</v>
      </c>
    </row>
    <row r="83" spans="1:6" s="22" customFormat="1" ht="12" customHeight="1" x14ac:dyDescent="0.2">
      <c r="A83" s="97" t="s">
        <v>197</v>
      </c>
      <c r="B83" s="19">
        <v>460</v>
      </c>
      <c r="C83" s="20">
        <v>410</v>
      </c>
      <c r="D83" s="20">
        <v>18</v>
      </c>
      <c r="E83" s="20">
        <v>23</v>
      </c>
      <c r="F83" s="21">
        <v>-5</v>
      </c>
    </row>
    <row r="84" spans="1:6" s="22" customFormat="1" ht="12" customHeight="1" x14ac:dyDescent="0.2">
      <c r="A84" s="97" t="s">
        <v>198</v>
      </c>
      <c r="B84" s="19">
        <v>142</v>
      </c>
      <c r="C84" s="20">
        <v>134</v>
      </c>
      <c r="D84" s="20">
        <v>17</v>
      </c>
      <c r="E84" s="20">
        <v>5</v>
      </c>
      <c r="F84" s="21">
        <v>12</v>
      </c>
    </row>
    <row r="85" spans="1:6" s="22" customFormat="1" ht="12" customHeight="1" x14ac:dyDescent="0.2">
      <c r="A85" s="97" t="s">
        <v>199</v>
      </c>
      <c r="B85" s="19">
        <v>774</v>
      </c>
      <c r="C85" s="20">
        <v>683</v>
      </c>
      <c r="D85" s="20">
        <v>29</v>
      </c>
      <c r="E85" s="20">
        <v>54</v>
      </c>
      <c r="F85" s="21">
        <v>-25</v>
      </c>
    </row>
    <row r="86" spans="1:6" s="22" customFormat="1" ht="12" customHeight="1" x14ac:dyDescent="0.2">
      <c r="A86" s="97" t="s">
        <v>200</v>
      </c>
      <c r="B86" s="19">
        <v>1323</v>
      </c>
      <c r="C86" s="20">
        <v>1202</v>
      </c>
      <c r="D86" s="20">
        <v>78</v>
      </c>
      <c r="E86" s="20">
        <v>100</v>
      </c>
      <c r="F86" s="21">
        <v>-22</v>
      </c>
    </row>
    <row r="87" spans="1:6" s="22" customFormat="1" ht="12" customHeight="1" x14ac:dyDescent="0.2">
      <c r="A87" s="110" t="s">
        <v>201</v>
      </c>
      <c r="B87" s="26">
        <v>16</v>
      </c>
      <c r="C87" s="27">
        <v>16</v>
      </c>
      <c r="D87" s="27">
        <v>0</v>
      </c>
      <c r="E87" s="27">
        <v>0</v>
      </c>
      <c r="F87" s="28">
        <v>0</v>
      </c>
    </row>
    <row r="88" spans="1:6" s="116" customFormat="1" ht="12" customHeight="1" x14ac:dyDescent="0.2">
      <c r="A88" s="93" t="s">
        <v>202</v>
      </c>
      <c r="B88" s="115">
        <v>3413</v>
      </c>
      <c r="C88" s="99">
        <v>3145</v>
      </c>
      <c r="D88" s="99">
        <v>230</v>
      </c>
      <c r="E88" s="99">
        <v>218</v>
      </c>
      <c r="F88" s="123">
        <v>12</v>
      </c>
    </row>
    <row r="89" spans="1:6" s="22" customFormat="1" ht="12" customHeight="1" x14ac:dyDescent="0.2">
      <c r="A89" s="97" t="s">
        <v>203</v>
      </c>
      <c r="B89" s="19">
        <v>317</v>
      </c>
      <c r="C89" s="20">
        <v>274</v>
      </c>
      <c r="D89" s="20">
        <v>12</v>
      </c>
      <c r="E89" s="20">
        <v>30</v>
      </c>
      <c r="F89" s="21">
        <v>-18</v>
      </c>
    </row>
    <row r="90" spans="1:6" s="22" customFormat="1" ht="12" customHeight="1" x14ac:dyDescent="0.2">
      <c r="A90" s="97" t="s">
        <v>204</v>
      </c>
      <c r="B90" s="19">
        <v>36</v>
      </c>
      <c r="C90" s="20">
        <v>31</v>
      </c>
      <c r="D90" s="20">
        <v>0</v>
      </c>
      <c r="E90" s="20">
        <v>1</v>
      </c>
      <c r="F90" s="21">
        <v>-1</v>
      </c>
    </row>
    <row r="91" spans="1:6" s="22" customFormat="1" ht="12" customHeight="1" x14ac:dyDescent="0.2">
      <c r="A91" s="97" t="s">
        <v>205</v>
      </c>
      <c r="B91" s="19">
        <v>183</v>
      </c>
      <c r="C91" s="20">
        <v>166</v>
      </c>
      <c r="D91" s="20">
        <v>9</v>
      </c>
      <c r="E91" s="20">
        <v>9</v>
      </c>
      <c r="F91" s="21">
        <v>0</v>
      </c>
    </row>
    <row r="92" spans="1:6" s="22" customFormat="1" ht="12" customHeight="1" x14ac:dyDescent="0.2">
      <c r="A92" s="97" t="s">
        <v>206</v>
      </c>
      <c r="B92" s="19">
        <v>55</v>
      </c>
      <c r="C92" s="20">
        <v>46</v>
      </c>
      <c r="D92" s="20">
        <v>2</v>
      </c>
      <c r="E92" s="20">
        <v>2</v>
      </c>
      <c r="F92" s="21">
        <v>0</v>
      </c>
    </row>
    <row r="93" spans="1:6" s="22" customFormat="1" ht="12" customHeight="1" x14ac:dyDescent="0.2">
      <c r="A93" s="97" t="s">
        <v>207</v>
      </c>
      <c r="B93" s="19">
        <v>1718</v>
      </c>
      <c r="C93" s="20">
        <v>1631</v>
      </c>
      <c r="D93" s="20">
        <v>113</v>
      </c>
      <c r="E93" s="20">
        <v>101</v>
      </c>
      <c r="F93" s="21">
        <v>12</v>
      </c>
    </row>
    <row r="94" spans="1:6" s="22" customFormat="1" ht="12" customHeight="1" x14ac:dyDescent="0.2">
      <c r="A94" s="110" t="s">
        <v>208</v>
      </c>
      <c r="B94" s="26">
        <v>1104</v>
      </c>
      <c r="C94" s="27">
        <v>997</v>
      </c>
      <c r="D94" s="27">
        <v>94</v>
      </c>
      <c r="E94" s="27">
        <v>75</v>
      </c>
      <c r="F94" s="28">
        <v>19</v>
      </c>
    </row>
    <row r="95" spans="1:6" s="116" customFormat="1" ht="12" customHeight="1" x14ac:dyDescent="0.2">
      <c r="A95" s="93" t="s">
        <v>508</v>
      </c>
      <c r="B95" s="115">
        <v>2</v>
      </c>
      <c r="C95" s="99">
        <v>2</v>
      </c>
      <c r="D95" s="99">
        <v>0</v>
      </c>
      <c r="E95" s="99">
        <v>0</v>
      </c>
      <c r="F95" s="123">
        <v>0</v>
      </c>
    </row>
    <row r="96" spans="1:6" s="22" customFormat="1" ht="12" customHeight="1" x14ac:dyDescent="0.2">
      <c r="A96" s="110" t="s">
        <v>509</v>
      </c>
      <c r="B96" s="26">
        <v>2</v>
      </c>
      <c r="C96" s="27">
        <v>2</v>
      </c>
      <c r="D96" s="27">
        <v>0</v>
      </c>
      <c r="E96" s="27">
        <v>0</v>
      </c>
      <c r="F96" s="28">
        <v>0</v>
      </c>
    </row>
    <row r="97" spans="1:6" s="116" customFormat="1" ht="12" customHeight="1" x14ac:dyDescent="0.2">
      <c r="A97" s="93" t="s">
        <v>209</v>
      </c>
      <c r="B97" s="115">
        <v>478</v>
      </c>
      <c r="C97" s="99">
        <v>434</v>
      </c>
      <c r="D97" s="99">
        <v>24</v>
      </c>
      <c r="E97" s="99">
        <v>25</v>
      </c>
      <c r="F97" s="123">
        <v>-1</v>
      </c>
    </row>
    <row r="98" spans="1:6" s="29" customFormat="1" ht="12" customHeight="1" x14ac:dyDescent="0.2">
      <c r="A98" s="110" t="s">
        <v>310</v>
      </c>
      <c r="B98" s="26">
        <v>478</v>
      </c>
      <c r="C98" s="27">
        <v>434</v>
      </c>
      <c r="D98" s="27">
        <v>24</v>
      </c>
      <c r="E98" s="27">
        <v>25</v>
      </c>
      <c r="F98" s="28">
        <v>-1</v>
      </c>
    </row>
    <row r="99" spans="1:6" s="116" customFormat="1" ht="12" customHeight="1" x14ac:dyDescent="0.2">
      <c r="A99" s="93" t="s">
        <v>210</v>
      </c>
      <c r="B99" s="115">
        <v>574</v>
      </c>
      <c r="C99" s="99">
        <v>520</v>
      </c>
      <c r="D99" s="99">
        <v>20</v>
      </c>
      <c r="E99" s="99">
        <v>27</v>
      </c>
      <c r="F99" s="123">
        <v>-7</v>
      </c>
    </row>
    <row r="100" spans="1:6" s="22" customFormat="1" ht="12" customHeight="1" x14ac:dyDescent="0.2">
      <c r="A100" s="97" t="s">
        <v>211</v>
      </c>
      <c r="B100" s="19">
        <v>317</v>
      </c>
      <c r="C100" s="20">
        <v>290</v>
      </c>
      <c r="D100" s="20">
        <v>6</v>
      </c>
      <c r="E100" s="20">
        <v>7</v>
      </c>
      <c r="F100" s="21">
        <v>-1</v>
      </c>
    </row>
    <row r="101" spans="1:6" s="22" customFormat="1" ht="12" customHeight="1" x14ac:dyDescent="0.2">
      <c r="A101" s="97" t="s">
        <v>212</v>
      </c>
      <c r="B101" s="19">
        <v>110</v>
      </c>
      <c r="C101" s="20">
        <v>104</v>
      </c>
      <c r="D101" s="20">
        <v>6</v>
      </c>
      <c r="E101" s="20">
        <v>7</v>
      </c>
      <c r="F101" s="21">
        <v>-1</v>
      </c>
    </row>
    <row r="102" spans="1:6" s="22" customFormat="1" ht="12" customHeight="1" x14ac:dyDescent="0.2">
      <c r="A102" s="110" t="s">
        <v>213</v>
      </c>
      <c r="B102" s="26">
        <v>147</v>
      </c>
      <c r="C102" s="27">
        <v>126</v>
      </c>
      <c r="D102" s="27">
        <v>8</v>
      </c>
      <c r="E102" s="27">
        <v>13</v>
      </c>
      <c r="F102" s="28">
        <v>-5</v>
      </c>
    </row>
    <row r="103" spans="1:6" s="116" customFormat="1" ht="12" customHeight="1" x14ac:dyDescent="0.2">
      <c r="A103" s="93" t="s">
        <v>214</v>
      </c>
      <c r="B103" s="115">
        <v>1032</v>
      </c>
      <c r="C103" s="99">
        <v>895</v>
      </c>
      <c r="D103" s="99">
        <v>43</v>
      </c>
      <c r="E103" s="99">
        <v>57</v>
      </c>
      <c r="F103" s="123">
        <v>-14</v>
      </c>
    </row>
    <row r="104" spans="1:6" s="22" customFormat="1" ht="12" customHeight="1" x14ac:dyDescent="0.2">
      <c r="A104" s="97" t="s">
        <v>215</v>
      </c>
      <c r="B104" s="19">
        <v>388</v>
      </c>
      <c r="C104" s="20">
        <v>341</v>
      </c>
      <c r="D104" s="20">
        <v>14</v>
      </c>
      <c r="E104" s="20">
        <v>16</v>
      </c>
      <c r="F104" s="21">
        <v>-2</v>
      </c>
    </row>
    <row r="105" spans="1:6" s="22" customFormat="1" ht="12" customHeight="1" x14ac:dyDescent="0.2">
      <c r="A105" s="97" t="s">
        <v>216</v>
      </c>
      <c r="B105" s="19">
        <v>17</v>
      </c>
      <c r="C105" s="20">
        <v>13</v>
      </c>
      <c r="D105" s="20">
        <v>1</v>
      </c>
      <c r="E105" s="20">
        <v>1</v>
      </c>
      <c r="F105" s="21">
        <v>0</v>
      </c>
    </row>
    <row r="106" spans="1:6" s="22" customFormat="1" ht="12" customHeight="1" x14ac:dyDescent="0.2">
      <c r="A106" s="97" t="s">
        <v>217</v>
      </c>
      <c r="B106" s="19">
        <v>68</v>
      </c>
      <c r="C106" s="20">
        <v>60</v>
      </c>
      <c r="D106" s="20">
        <v>0</v>
      </c>
      <c r="E106" s="20">
        <v>6</v>
      </c>
      <c r="F106" s="21">
        <v>-6</v>
      </c>
    </row>
    <row r="107" spans="1:6" s="22" customFormat="1" ht="12" customHeight="1" x14ac:dyDescent="0.2">
      <c r="A107" s="110" t="s">
        <v>218</v>
      </c>
      <c r="B107" s="26">
        <v>559</v>
      </c>
      <c r="C107" s="27">
        <v>481</v>
      </c>
      <c r="D107" s="27">
        <v>28</v>
      </c>
      <c r="E107" s="27">
        <v>34</v>
      </c>
      <c r="F107" s="28">
        <v>-6</v>
      </c>
    </row>
    <row r="108" spans="1:6" s="116" customFormat="1" ht="12" customHeight="1" x14ac:dyDescent="0.2">
      <c r="A108" s="93" t="s">
        <v>219</v>
      </c>
      <c r="B108" s="115">
        <v>3908</v>
      </c>
      <c r="C108" s="99">
        <v>3735</v>
      </c>
      <c r="D108" s="99">
        <v>217</v>
      </c>
      <c r="E108" s="99">
        <v>256</v>
      </c>
      <c r="F108" s="123">
        <v>-39</v>
      </c>
    </row>
    <row r="109" spans="1:6" s="22" customFormat="1" ht="12" customHeight="1" x14ac:dyDescent="0.2">
      <c r="A109" s="97" t="s">
        <v>220</v>
      </c>
      <c r="B109" s="19">
        <v>4</v>
      </c>
      <c r="C109" s="20">
        <v>3</v>
      </c>
      <c r="D109" s="20">
        <v>1</v>
      </c>
      <c r="E109" s="20">
        <v>1</v>
      </c>
      <c r="F109" s="21">
        <v>0</v>
      </c>
    </row>
    <row r="110" spans="1:6" s="22" customFormat="1" ht="12" customHeight="1" x14ac:dyDescent="0.2">
      <c r="A110" s="97" t="s">
        <v>221</v>
      </c>
      <c r="B110" s="19">
        <v>807</v>
      </c>
      <c r="C110" s="20">
        <v>789</v>
      </c>
      <c r="D110" s="20">
        <v>40</v>
      </c>
      <c r="E110" s="20">
        <v>59</v>
      </c>
      <c r="F110" s="21">
        <v>-19</v>
      </c>
    </row>
    <row r="111" spans="1:6" s="22" customFormat="1" ht="12" customHeight="1" x14ac:dyDescent="0.2">
      <c r="A111" s="110" t="s">
        <v>222</v>
      </c>
      <c r="B111" s="26">
        <v>3097</v>
      </c>
      <c r="C111" s="27">
        <v>2943</v>
      </c>
      <c r="D111" s="27">
        <v>176</v>
      </c>
      <c r="E111" s="27">
        <v>196</v>
      </c>
      <c r="F111" s="28">
        <v>-20</v>
      </c>
    </row>
    <row r="112" spans="1:6" s="116" customFormat="1" ht="12" customHeight="1" x14ac:dyDescent="0.2">
      <c r="A112" s="93" t="s">
        <v>311</v>
      </c>
      <c r="B112" s="115">
        <v>1</v>
      </c>
      <c r="C112" s="99">
        <v>1</v>
      </c>
      <c r="D112" s="99">
        <v>0</v>
      </c>
      <c r="E112" s="99">
        <v>0</v>
      </c>
      <c r="F112" s="123">
        <v>0</v>
      </c>
    </row>
    <row r="113" spans="1:6" s="22" customFormat="1" ht="12" customHeight="1" x14ac:dyDescent="0.2">
      <c r="A113" s="97" t="s">
        <v>312</v>
      </c>
      <c r="B113" s="19">
        <v>1</v>
      </c>
      <c r="C113" s="20">
        <v>1</v>
      </c>
      <c r="D113" s="20">
        <v>0</v>
      </c>
      <c r="E113" s="20">
        <v>0</v>
      </c>
      <c r="F113" s="21">
        <v>0</v>
      </c>
    </row>
    <row r="114" spans="1:6" s="22" customFormat="1" ht="12" customHeight="1" thickBot="1" x14ac:dyDescent="0.25">
      <c r="A114" s="109" t="s">
        <v>313</v>
      </c>
      <c r="B114" s="23">
        <v>0</v>
      </c>
      <c r="C114" s="24">
        <v>0</v>
      </c>
      <c r="D114" s="24">
        <v>0</v>
      </c>
      <c r="E114" s="24">
        <v>0</v>
      </c>
      <c r="F114" s="25">
        <v>0</v>
      </c>
    </row>
    <row r="115" spans="1:6" s="200" customFormat="1" ht="15" customHeight="1" thickBot="1" x14ac:dyDescent="0.25">
      <c r="A115" s="381" t="s">
        <v>314</v>
      </c>
      <c r="B115" s="382">
        <v>3063</v>
      </c>
      <c r="C115" s="383">
        <v>8</v>
      </c>
      <c r="D115" s="383">
        <v>1955</v>
      </c>
      <c r="E115" s="383">
        <v>237</v>
      </c>
      <c r="F115" s="384">
        <v>1718</v>
      </c>
    </row>
    <row r="116" spans="1:6" s="629" customFormat="1" ht="20.100000000000001" customHeight="1" thickBot="1" x14ac:dyDescent="0.25">
      <c r="A116" s="385" t="s">
        <v>105</v>
      </c>
      <c r="B116" s="626">
        <v>96164</v>
      </c>
      <c r="C116" s="627">
        <v>85220</v>
      </c>
      <c r="D116" s="627">
        <v>5782</v>
      </c>
      <c r="E116" s="627">
        <v>6000</v>
      </c>
      <c r="F116" s="628">
        <v>-218</v>
      </c>
    </row>
    <row r="117" spans="1:6" s="11" customFormat="1" ht="15" customHeight="1" thickBot="1" x14ac:dyDescent="0.3">
      <c r="A117" s="1112" t="s">
        <v>315</v>
      </c>
      <c r="B117" s="1113"/>
      <c r="C117" s="1113"/>
      <c r="D117" s="1113"/>
      <c r="E117" s="1113"/>
      <c r="F117" s="1114"/>
    </row>
  </sheetData>
  <mergeCells count="6">
    <mergeCell ref="A117:F117"/>
    <mergeCell ref="A1:F1"/>
    <mergeCell ref="A2:F2"/>
    <mergeCell ref="A3:A4"/>
    <mergeCell ref="B3:C3"/>
    <mergeCell ref="D3:F3"/>
  </mergeCells>
  <printOptions horizontalCentered="1" verticalCentered="1"/>
  <pageMargins left="0.39370078740157483" right="0.39370078740157483" top="0.39370078740157483" bottom="0.39370078740157483" header="0.19685039370078741" footer="0.19685039370078741"/>
  <pageSetup paperSize="9" scale="5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Z120"/>
  <sheetViews>
    <sheetView zoomScale="93" zoomScaleNormal="93" workbookViewId="0">
      <selection activeCell="S20" sqref="S20"/>
    </sheetView>
  </sheetViews>
  <sheetFormatPr defaultRowHeight="11.25" x14ac:dyDescent="0.2"/>
  <cols>
    <col min="1" max="1" width="130.7109375" style="33" customWidth="1"/>
    <col min="2" max="6" width="11.7109375" style="34" customWidth="1"/>
    <col min="7" max="7" width="130.7109375" style="33" customWidth="1"/>
    <col min="8" max="12" width="11.7109375" style="34" customWidth="1"/>
    <col min="13" max="13" width="130.7109375" style="33" customWidth="1"/>
    <col min="14" max="18" width="11.7109375" style="34" customWidth="1"/>
    <col min="19" max="19" width="130.7109375" style="33" customWidth="1"/>
    <col min="20" max="24" width="11.7109375" style="34" customWidth="1"/>
    <col min="25" max="16384" width="9.140625" style="35"/>
  </cols>
  <sheetData>
    <row r="1" spans="1:24" s="10" customFormat="1" ht="20.100000000000001" customHeight="1" x14ac:dyDescent="0.3">
      <c r="A1" s="1115" t="s">
        <v>223</v>
      </c>
      <c r="B1" s="1116"/>
      <c r="C1" s="1116"/>
      <c r="D1" s="1116"/>
      <c r="E1" s="1116"/>
      <c r="F1" s="1117"/>
      <c r="G1" s="1115" t="s">
        <v>629</v>
      </c>
      <c r="H1" s="1116"/>
      <c r="I1" s="1116"/>
      <c r="J1" s="1116"/>
      <c r="K1" s="1116"/>
      <c r="L1" s="1117"/>
      <c r="M1" s="1115" t="s">
        <v>629</v>
      </c>
      <c r="N1" s="1116"/>
      <c r="O1" s="1116"/>
      <c r="P1" s="1116"/>
      <c r="Q1" s="1116"/>
      <c r="R1" s="1117"/>
      <c r="S1" s="1115" t="s">
        <v>630</v>
      </c>
      <c r="T1" s="1116"/>
      <c r="U1" s="1116"/>
      <c r="V1" s="1116"/>
      <c r="W1" s="1116"/>
      <c r="X1" s="1117"/>
    </row>
    <row r="2" spans="1:24" s="10" customFormat="1" ht="18" customHeight="1" thickBot="1" x14ac:dyDescent="0.35">
      <c r="A2" s="1118" t="s">
        <v>121</v>
      </c>
      <c r="B2" s="1119"/>
      <c r="C2" s="1119"/>
      <c r="D2" s="1119"/>
      <c r="E2" s="1119"/>
      <c r="F2" s="1120"/>
      <c r="G2" s="1118" t="s">
        <v>121</v>
      </c>
      <c r="H2" s="1119"/>
      <c r="I2" s="1119"/>
      <c r="J2" s="1119"/>
      <c r="K2" s="1119"/>
      <c r="L2" s="1120"/>
      <c r="M2" s="1118" t="s">
        <v>121</v>
      </c>
      <c r="N2" s="1119"/>
      <c r="O2" s="1119"/>
      <c r="P2" s="1119"/>
      <c r="Q2" s="1119"/>
      <c r="R2" s="1120"/>
      <c r="S2" s="1118" t="s">
        <v>121</v>
      </c>
      <c r="T2" s="1119"/>
      <c r="U2" s="1119"/>
      <c r="V2" s="1119"/>
      <c r="W2" s="1119"/>
      <c r="X2" s="1120"/>
    </row>
    <row r="3" spans="1:24" s="104" customFormat="1" ht="18" customHeight="1" x14ac:dyDescent="0.3">
      <c r="A3" s="1129" t="s">
        <v>476</v>
      </c>
      <c r="B3" s="1131" t="s">
        <v>342</v>
      </c>
      <c r="C3" s="1132"/>
      <c r="D3" s="1132"/>
      <c r="E3" s="1132"/>
      <c r="F3" s="1133"/>
      <c r="G3" s="1129" t="s">
        <v>476</v>
      </c>
      <c r="H3" s="1131" t="s">
        <v>345</v>
      </c>
      <c r="I3" s="1132"/>
      <c r="J3" s="1132"/>
      <c r="K3" s="1132"/>
      <c r="L3" s="1133"/>
      <c r="M3" s="1129" t="s">
        <v>476</v>
      </c>
      <c r="N3" s="1131" t="s">
        <v>344</v>
      </c>
      <c r="O3" s="1132"/>
      <c r="P3" s="1132"/>
      <c r="Q3" s="1132"/>
      <c r="R3" s="1133"/>
      <c r="S3" s="1129" t="s">
        <v>476</v>
      </c>
      <c r="T3" s="1131" t="s">
        <v>343</v>
      </c>
      <c r="U3" s="1132"/>
      <c r="V3" s="1132"/>
      <c r="W3" s="1132"/>
      <c r="X3" s="1133"/>
    </row>
    <row r="4" spans="1:24" s="11" customFormat="1" ht="20.100000000000001" customHeight="1" x14ac:dyDescent="0.25">
      <c r="A4" s="1130"/>
      <c r="B4" s="1126" t="s">
        <v>316</v>
      </c>
      <c r="C4" s="1127"/>
      <c r="D4" s="1127" t="s">
        <v>317</v>
      </c>
      <c r="E4" s="1127"/>
      <c r="F4" s="1128"/>
      <c r="G4" s="1130"/>
      <c r="H4" s="1126" t="s">
        <v>318</v>
      </c>
      <c r="I4" s="1127"/>
      <c r="J4" s="1127" t="s">
        <v>319</v>
      </c>
      <c r="K4" s="1127"/>
      <c r="L4" s="1128"/>
      <c r="M4" s="1130"/>
      <c r="N4" s="1126" t="s">
        <v>320</v>
      </c>
      <c r="O4" s="1127"/>
      <c r="P4" s="1127" t="s">
        <v>321</v>
      </c>
      <c r="Q4" s="1127"/>
      <c r="R4" s="1128"/>
      <c r="S4" s="1130"/>
      <c r="T4" s="1126" t="s">
        <v>301</v>
      </c>
      <c r="U4" s="1127"/>
      <c r="V4" s="1127" t="s">
        <v>322</v>
      </c>
      <c r="W4" s="1127"/>
      <c r="X4" s="1128"/>
    </row>
    <row r="5" spans="1:24" s="15" customFormat="1" ht="20.100000000000001" customHeight="1" thickBot="1" x14ac:dyDescent="0.25">
      <c r="A5" s="106" t="s">
        <v>125</v>
      </c>
      <c r="B5" s="12" t="s">
        <v>100</v>
      </c>
      <c r="C5" s="13" t="s">
        <v>101</v>
      </c>
      <c r="D5" s="13" t="s">
        <v>102</v>
      </c>
      <c r="E5" s="13" t="s">
        <v>103</v>
      </c>
      <c r="F5" s="14" t="s">
        <v>104</v>
      </c>
      <c r="G5" s="106" t="s">
        <v>125</v>
      </c>
      <c r="H5" s="12" t="s">
        <v>100</v>
      </c>
      <c r="I5" s="13" t="s">
        <v>101</v>
      </c>
      <c r="J5" s="13" t="s">
        <v>102</v>
      </c>
      <c r="K5" s="13" t="s">
        <v>103</v>
      </c>
      <c r="L5" s="14" t="s">
        <v>104</v>
      </c>
      <c r="M5" s="106" t="s">
        <v>125</v>
      </c>
      <c r="N5" s="12" t="s">
        <v>100</v>
      </c>
      <c r="O5" s="13" t="s">
        <v>101</v>
      </c>
      <c r="P5" s="13" t="s">
        <v>102</v>
      </c>
      <c r="Q5" s="13" t="s">
        <v>103</v>
      </c>
      <c r="R5" s="14" t="s">
        <v>104</v>
      </c>
      <c r="S5" s="106" t="s">
        <v>125</v>
      </c>
      <c r="T5" s="12" t="s">
        <v>100</v>
      </c>
      <c r="U5" s="13" t="s">
        <v>101</v>
      </c>
      <c r="V5" s="13" t="s">
        <v>102</v>
      </c>
      <c r="W5" s="13" t="s">
        <v>103</v>
      </c>
      <c r="X5" s="14" t="s">
        <v>104</v>
      </c>
    </row>
    <row r="6" spans="1:24" s="114" customFormat="1" ht="15" customHeight="1" x14ac:dyDescent="0.2">
      <c r="A6" s="111" t="s">
        <v>303</v>
      </c>
      <c r="B6" s="455">
        <v>8997</v>
      </c>
      <c r="C6" s="456">
        <v>8947</v>
      </c>
      <c r="D6" s="456">
        <v>89</v>
      </c>
      <c r="E6" s="456">
        <v>197</v>
      </c>
      <c r="F6" s="475">
        <v>-108</v>
      </c>
      <c r="G6" s="111" t="s">
        <v>303</v>
      </c>
      <c r="H6" s="455">
        <v>9012</v>
      </c>
      <c r="I6" s="456">
        <v>8962</v>
      </c>
      <c r="J6" s="456">
        <v>82</v>
      </c>
      <c r="K6" s="456">
        <v>64</v>
      </c>
      <c r="L6" s="475">
        <v>18</v>
      </c>
      <c r="M6" s="111" t="s">
        <v>303</v>
      </c>
      <c r="N6" s="455">
        <v>8980</v>
      </c>
      <c r="O6" s="456">
        <v>8928</v>
      </c>
      <c r="P6" s="456">
        <v>39</v>
      </c>
      <c r="Q6" s="456">
        <v>72</v>
      </c>
      <c r="R6" s="475">
        <v>-33</v>
      </c>
      <c r="S6" s="111" t="s">
        <v>303</v>
      </c>
      <c r="T6" s="455">
        <v>8981</v>
      </c>
      <c r="U6" s="456">
        <v>8928</v>
      </c>
      <c r="V6" s="456">
        <v>74</v>
      </c>
      <c r="W6" s="456">
        <v>77</v>
      </c>
      <c r="X6" s="475">
        <v>-3</v>
      </c>
    </row>
    <row r="7" spans="1:24" s="116" customFormat="1" ht="12" customHeight="1" x14ac:dyDescent="0.2">
      <c r="A7" s="93" t="s">
        <v>126</v>
      </c>
      <c r="B7" s="458">
        <v>8997</v>
      </c>
      <c r="C7" s="189">
        <v>8947</v>
      </c>
      <c r="D7" s="189">
        <v>89</v>
      </c>
      <c r="E7" s="189">
        <v>197</v>
      </c>
      <c r="F7" s="478">
        <v>-108</v>
      </c>
      <c r="G7" s="93" t="s">
        <v>126</v>
      </c>
      <c r="H7" s="458">
        <v>9012</v>
      </c>
      <c r="I7" s="189">
        <v>8962</v>
      </c>
      <c r="J7" s="189">
        <v>82</v>
      </c>
      <c r="K7" s="189">
        <v>64</v>
      </c>
      <c r="L7" s="478">
        <v>18</v>
      </c>
      <c r="M7" s="93" t="s">
        <v>126</v>
      </c>
      <c r="N7" s="458">
        <v>8980</v>
      </c>
      <c r="O7" s="189">
        <v>8928</v>
      </c>
      <c r="P7" s="189">
        <v>39</v>
      </c>
      <c r="Q7" s="189">
        <v>72</v>
      </c>
      <c r="R7" s="478">
        <v>-33</v>
      </c>
      <c r="S7" s="93" t="s">
        <v>126</v>
      </c>
      <c r="T7" s="458">
        <v>8981</v>
      </c>
      <c r="U7" s="189">
        <v>8928</v>
      </c>
      <c r="V7" s="189">
        <v>74</v>
      </c>
      <c r="W7" s="189">
        <v>77</v>
      </c>
      <c r="X7" s="478">
        <v>-3</v>
      </c>
    </row>
    <row r="8" spans="1:24" s="22" customFormat="1" ht="12" customHeight="1" x14ac:dyDescent="0.2">
      <c r="A8" s="185" t="s">
        <v>127</v>
      </c>
      <c r="B8" s="460">
        <v>8900</v>
      </c>
      <c r="C8" s="192">
        <v>8852</v>
      </c>
      <c r="D8" s="192">
        <v>86</v>
      </c>
      <c r="E8" s="192">
        <v>197</v>
      </c>
      <c r="F8" s="517">
        <v>-111</v>
      </c>
      <c r="G8" s="185" t="s">
        <v>127</v>
      </c>
      <c r="H8" s="460">
        <v>8913</v>
      </c>
      <c r="I8" s="192">
        <v>8865</v>
      </c>
      <c r="J8" s="192">
        <v>79</v>
      </c>
      <c r="K8" s="192">
        <v>64</v>
      </c>
      <c r="L8" s="517">
        <v>15</v>
      </c>
      <c r="M8" s="185" t="s">
        <v>127</v>
      </c>
      <c r="N8" s="460">
        <v>8883</v>
      </c>
      <c r="O8" s="192">
        <v>8833</v>
      </c>
      <c r="P8" s="192">
        <v>39</v>
      </c>
      <c r="Q8" s="192">
        <v>70</v>
      </c>
      <c r="R8" s="517">
        <v>-31</v>
      </c>
      <c r="S8" s="185" t="s">
        <v>127</v>
      </c>
      <c r="T8" s="460">
        <v>8882</v>
      </c>
      <c r="U8" s="192">
        <v>8831</v>
      </c>
      <c r="V8" s="192">
        <v>73</v>
      </c>
      <c r="W8" s="192">
        <v>77</v>
      </c>
      <c r="X8" s="517">
        <v>-4</v>
      </c>
    </row>
    <row r="9" spans="1:24" s="22" customFormat="1" ht="12" customHeight="1" x14ac:dyDescent="0.2">
      <c r="A9" s="185" t="s">
        <v>128</v>
      </c>
      <c r="B9" s="460">
        <v>80</v>
      </c>
      <c r="C9" s="192">
        <v>78</v>
      </c>
      <c r="D9" s="192">
        <v>3</v>
      </c>
      <c r="E9" s="192">
        <v>0</v>
      </c>
      <c r="F9" s="517">
        <v>3</v>
      </c>
      <c r="G9" s="185" t="s">
        <v>128</v>
      </c>
      <c r="H9" s="460">
        <v>83</v>
      </c>
      <c r="I9" s="192">
        <v>81</v>
      </c>
      <c r="J9" s="192">
        <v>3</v>
      </c>
      <c r="K9" s="192">
        <v>0</v>
      </c>
      <c r="L9" s="517">
        <v>3</v>
      </c>
      <c r="M9" s="185" t="s">
        <v>128</v>
      </c>
      <c r="N9" s="460">
        <v>81</v>
      </c>
      <c r="O9" s="192">
        <v>79</v>
      </c>
      <c r="P9" s="192">
        <v>0</v>
      </c>
      <c r="Q9" s="192">
        <v>2</v>
      </c>
      <c r="R9" s="517">
        <v>-2</v>
      </c>
      <c r="S9" s="185" t="s">
        <v>128</v>
      </c>
      <c r="T9" s="460">
        <v>83</v>
      </c>
      <c r="U9" s="192">
        <v>81</v>
      </c>
      <c r="V9" s="192">
        <v>1</v>
      </c>
      <c r="W9" s="192">
        <v>0</v>
      </c>
      <c r="X9" s="517">
        <v>1</v>
      </c>
    </row>
    <row r="10" spans="1:24" s="22" customFormat="1" ht="12" customHeight="1" thickBot="1" x14ac:dyDescent="0.25">
      <c r="A10" s="638" t="s">
        <v>129</v>
      </c>
      <c r="B10" s="462">
        <v>17</v>
      </c>
      <c r="C10" s="463">
        <v>17</v>
      </c>
      <c r="D10" s="463">
        <v>0</v>
      </c>
      <c r="E10" s="463">
        <v>0</v>
      </c>
      <c r="F10" s="639">
        <v>0</v>
      </c>
      <c r="G10" s="638" t="s">
        <v>129</v>
      </c>
      <c r="H10" s="462">
        <v>16</v>
      </c>
      <c r="I10" s="463">
        <v>16</v>
      </c>
      <c r="J10" s="463">
        <v>0</v>
      </c>
      <c r="K10" s="463">
        <v>0</v>
      </c>
      <c r="L10" s="639">
        <v>0</v>
      </c>
      <c r="M10" s="638" t="s">
        <v>129</v>
      </c>
      <c r="N10" s="462">
        <v>16</v>
      </c>
      <c r="O10" s="463">
        <v>16</v>
      </c>
      <c r="P10" s="463">
        <v>0</v>
      </c>
      <c r="Q10" s="463">
        <v>0</v>
      </c>
      <c r="R10" s="639">
        <v>0</v>
      </c>
      <c r="S10" s="638" t="s">
        <v>129</v>
      </c>
      <c r="T10" s="462">
        <v>16</v>
      </c>
      <c r="U10" s="463">
        <v>16</v>
      </c>
      <c r="V10" s="463">
        <v>0</v>
      </c>
      <c r="W10" s="463">
        <v>0</v>
      </c>
      <c r="X10" s="639">
        <v>0</v>
      </c>
    </row>
    <row r="11" spans="1:24" s="114" customFormat="1" ht="15" customHeight="1" x14ac:dyDescent="0.2">
      <c r="A11" s="117" t="s">
        <v>304</v>
      </c>
      <c r="B11" s="465">
        <v>24427</v>
      </c>
      <c r="C11" s="466">
        <v>22191</v>
      </c>
      <c r="D11" s="466">
        <v>370</v>
      </c>
      <c r="E11" s="466">
        <v>643</v>
      </c>
      <c r="F11" s="487">
        <v>-273</v>
      </c>
      <c r="G11" s="117" t="s">
        <v>304</v>
      </c>
      <c r="H11" s="465">
        <v>24483</v>
      </c>
      <c r="I11" s="466">
        <v>22228</v>
      </c>
      <c r="J11" s="466">
        <v>236</v>
      </c>
      <c r="K11" s="466">
        <v>250</v>
      </c>
      <c r="L11" s="487">
        <v>-14</v>
      </c>
      <c r="M11" s="117" t="s">
        <v>304</v>
      </c>
      <c r="N11" s="465">
        <v>24490</v>
      </c>
      <c r="O11" s="466">
        <v>22189</v>
      </c>
      <c r="P11" s="466">
        <v>199</v>
      </c>
      <c r="Q11" s="466">
        <v>244</v>
      </c>
      <c r="R11" s="487">
        <v>-45</v>
      </c>
      <c r="S11" s="117" t="s">
        <v>304</v>
      </c>
      <c r="T11" s="465">
        <v>24313</v>
      </c>
      <c r="U11" s="466">
        <v>22010</v>
      </c>
      <c r="V11" s="466">
        <v>191</v>
      </c>
      <c r="W11" s="466">
        <v>410</v>
      </c>
      <c r="X11" s="487">
        <v>-219</v>
      </c>
    </row>
    <row r="12" spans="1:24" s="116" customFormat="1" ht="12" customHeight="1" x14ac:dyDescent="0.2">
      <c r="A12" s="93" t="s">
        <v>130</v>
      </c>
      <c r="B12" s="458">
        <v>21</v>
      </c>
      <c r="C12" s="189">
        <v>16</v>
      </c>
      <c r="D12" s="189">
        <v>0</v>
      </c>
      <c r="E12" s="189">
        <v>0</v>
      </c>
      <c r="F12" s="478">
        <v>0</v>
      </c>
      <c r="G12" s="93" t="s">
        <v>130</v>
      </c>
      <c r="H12" s="458">
        <v>21</v>
      </c>
      <c r="I12" s="189">
        <v>16</v>
      </c>
      <c r="J12" s="189">
        <v>0</v>
      </c>
      <c r="K12" s="189">
        <v>0</v>
      </c>
      <c r="L12" s="478">
        <v>0</v>
      </c>
      <c r="M12" s="93" t="s">
        <v>130</v>
      </c>
      <c r="N12" s="458">
        <v>21</v>
      </c>
      <c r="O12" s="189">
        <v>16</v>
      </c>
      <c r="P12" s="189">
        <v>0</v>
      </c>
      <c r="Q12" s="189">
        <v>0</v>
      </c>
      <c r="R12" s="478">
        <v>0</v>
      </c>
      <c r="S12" s="93" t="s">
        <v>130</v>
      </c>
      <c r="T12" s="458">
        <v>21</v>
      </c>
      <c r="U12" s="189">
        <v>15</v>
      </c>
      <c r="V12" s="189">
        <v>0</v>
      </c>
      <c r="W12" s="189">
        <v>0</v>
      </c>
      <c r="X12" s="478">
        <v>0</v>
      </c>
    </row>
    <row r="13" spans="1:24" s="22" customFormat="1" ht="12" customHeight="1" x14ac:dyDescent="0.2">
      <c r="A13" s="185" t="s">
        <v>131</v>
      </c>
      <c r="B13" s="460">
        <v>1</v>
      </c>
      <c r="C13" s="192">
        <v>0</v>
      </c>
      <c r="D13" s="192">
        <v>0</v>
      </c>
      <c r="E13" s="192">
        <v>0</v>
      </c>
      <c r="F13" s="517">
        <v>0</v>
      </c>
      <c r="G13" s="185" t="s">
        <v>131</v>
      </c>
      <c r="H13" s="460">
        <v>1</v>
      </c>
      <c r="I13" s="192">
        <v>0</v>
      </c>
      <c r="J13" s="192">
        <v>0</v>
      </c>
      <c r="K13" s="192">
        <v>0</v>
      </c>
      <c r="L13" s="517">
        <v>0</v>
      </c>
      <c r="M13" s="185" t="s">
        <v>131</v>
      </c>
      <c r="N13" s="460">
        <v>1</v>
      </c>
      <c r="O13" s="192">
        <v>0</v>
      </c>
      <c r="P13" s="192">
        <v>0</v>
      </c>
      <c r="Q13" s="192">
        <v>0</v>
      </c>
      <c r="R13" s="517">
        <v>0</v>
      </c>
      <c r="S13" s="185" t="s">
        <v>131</v>
      </c>
      <c r="T13" s="460">
        <v>1</v>
      </c>
      <c r="U13" s="192">
        <v>0</v>
      </c>
      <c r="V13" s="192">
        <v>0</v>
      </c>
      <c r="W13" s="192">
        <v>0</v>
      </c>
      <c r="X13" s="517">
        <v>0</v>
      </c>
    </row>
    <row r="14" spans="1:24" s="22" customFormat="1" ht="12" customHeight="1" x14ac:dyDescent="0.2">
      <c r="A14" s="185" t="s">
        <v>132</v>
      </c>
      <c r="B14" s="460">
        <v>0</v>
      </c>
      <c r="C14" s="192">
        <v>0</v>
      </c>
      <c r="D14" s="192">
        <v>0</v>
      </c>
      <c r="E14" s="192">
        <v>0</v>
      </c>
      <c r="F14" s="517">
        <v>0</v>
      </c>
      <c r="G14" s="185" t="s">
        <v>132</v>
      </c>
      <c r="H14" s="460">
        <v>0</v>
      </c>
      <c r="I14" s="192">
        <v>0</v>
      </c>
      <c r="J14" s="192">
        <v>0</v>
      </c>
      <c r="K14" s="192">
        <v>0</v>
      </c>
      <c r="L14" s="517">
        <v>0</v>
      </c>
      <c r="M14" s="185" t="s">
        <v>132</v>
      </c>
      <c r="N14" s="460">
        <v>0</v>
      </c>
      <c r="O14" s="192">
        <v>0</v>
      </c>
      <c r="P14" s="192">
        <v>0</v>
      </c>
      <c r="Q14" s="192">
        <v>0</v>
      </c>
      <c r="R14" s="517">
        <v>0</v>
      </c>
      <c r="S14" s="185" t="s">
        <v>132</v>
      </c>
      <c r="T14" s="460">
        <v>0</v>
      </c>
      <c r="U14" s="192">
        <v>0</v>
      </c>
      <c r="V14" s="192">
        <v>0</v>
      </c>
      <c r="W14" s="192">
        <v>0</v>
      </c>
      <c r="X14" s="517">
        <v>0</v>
      </c>
    </row>
    <row r="15" spans="1:24" s="22" customFormat="1" ht="12" customHeight="1" x14ac:dyDescent="0.2">
      <c r="A15" s="185" t="s">
        <v>133</v>
      </c>
      <c r="B15" s="460">
        <v>0</v>
      </c>
      <c r="C15" s="192">
        <v>0</v>
      </c>
      <c r="D15" s="192">
        <v>0</v>
      </c>
      <c r="E15" s="192">
        <v>0</v>
      </c>
      <c r="F15" s="517">
        <v>0</v>
      </c>
      <c r="G15" s="185" t="s">
        <v>133</v>
      </c>
      <c r="H15" s="460">
        <v>0</v>
      </c>
      <c r="I15" s="192">
        <v>0</v>
      </c>
      <c r="J15" s="192">
        <v>0</v>
      </c>
      <c r="K15" s="192">
        <v>0</v>
      </c>
      <c r="L15" s="517">
        <v>0</v>
      </c>
      <c r="M15" s="185" t="s">
        <v>133</v>
      </c>
      <c r="N15" s="460">
        <v>0</v>
      </c>
      <c r="O15" s="192">
        <v>0</v>
      </c>
      <c r="P15" s="192">
        <v>0</v>
      </c>
      <c r="Q15" s="192">
        <v>0</v>
      </c>
      <c r="R15" s="517">
        <v>0</v>
      </c>
      <c r="S15" s="185" t="s">
        <v>133</v>
      </c>
      <c r="T15" s="460">
        <v>0</v>
      </c>
      <c r="U15" s="192">
        <v>0</v>
      </c>
      <c r="V15" s="192">
        <v>0</v>
      </c>
      <c r="W15" s="192">
        <v>0</v>
      </c>
      <c r="X15" s="517">
        <v>0</v>
      </c>
    </row>
    <row r="16" spans="1:24" s="22" customFormat="1" ht="12" customHeight="1" x14ac:dyDescent="0.2">
      <c r="A16" s="185" t="s">
        <v>134</v>
      </c>
      <c r="B16" s="460">
        <v>18</v>
      </c>
      <c r="C16" s="192">
        <v>16</v>
      </c>
      <c r="D16" s="192">
        <v>0</v>
      </c>
      <c r="E16" s="192">
        <v>0</v>
      </c>
      <c r="F16" s="517">
        <v>0</v>
      </c>
      <c r="G16" s="185" t="s">
        <v>134</v>
      </c>
      <c r="H16" s="460">
        <v>18</v>
      </c>
      <c r="I16" s="192">
        <v>16</v>
      </c>
      <c r="J16" s="192">
        <v>0</v>
      </c>
      <c r="K16" s="192">
        <v>0</v>
      </c>
      <c r="L16" s="517">
        <v>0</v>
      </c>
      <c r="M16" s="185" t="s">
        <v>134</v>
      </c>
      <c r="N16" s="460">
        <v>18</v>
      </c>
      <c r="O16" s="192">
        <v>16</v>
      </c>
      <c r="P16" s="192">
        <v>0</v>
      </c>
      <c r="Q16" s="192">
        <v>0</v>
      </c>
      <c r="R16" s="517">
        <v>0</v>
      </c>
      <c r="S16" s="185" t="s">
        <v>134</v>
      </c>
      <c r="T16" s="460">
        <v>18</v>
      </c>
      <c r="U16" s="192">
        <v>15</v>
      </c>
      <c r="V16" s="192">
        <v>0</v>
      </c>
      <c r="W16" s="192">
        <v>0</v>
      </c>
      <c r="X16" s="517">
        <v>0</v>
      </c>
    </row>
    <row r="17" spans="1:24" s="22" customFormat="1" ht="12" customHeight="1" x14ac:dyDescent="0.2">
      <c r="A17" s="186" t="s">
        <v>135</v>
      </c>
      <c r="B17" s="471">
        <v>2</v>
      </c>
      <c r="C17" s="195">
        <v>0</v>
      </c>
      <c r="D17" s="195">
        <v>0</v>
      </c>
      <c r="E17" s="195">
        <v>0</v>
      </c>
      <c r="F17" s="520">
        <v>0</v>
      </c>
      <c r="G17" s="186" t="s">
        <v>135</v>
      </c>
      <c r="H17" s="471">
        <v>2</v>
      </c>
      <c r="I17" s="195">
        <v>0</v>
      </c>
      <c r="J17" s="195">
        <v>0</v>
      </c>
      <c r="K17" s="195">
        <v>0</v>
      </c>
      <c r="L17" s="520">
        <v>0</v>
      </c>
      <c r="M17" s="186" t="s">
        <v>135</v>
      </c>
      <c r="N17" s="471">
        <v>2</v>
      </c>
      <c r="O17" s="195">
        <v>0</v>
      </c>
      <c r="P17" s="195">
        <v>0</v>
      </c>
      <c r="Q17" s="195">
        <v>0</v>
      </c>
      <c r="R17" s="520">
        <v>0</v>
      </c>
      <c r="S17" s="186" t="s">
        <v>135</v>
      </c>
      <c r="T17" s="471">
        <v>2</v>
      </c>
      <c r="U17" s="195">
        <v>0</v>
      </c>
      <c r="V17" s="195">
        <v>0</v>
      </c>
      <c r="W17" s="195">
        <v>0</v>
      </c>
      <c r="X17" s="520">
        <v>0</v>
      </c>
    </row>
    <row r="18" spans="1:24" s="116" customFormat="1" ht="12" customHeight="1" x14ac:dyDescent="0.2">
      <c r="A18" s="93" t="s">
        <v>136</v>
      </c>
      <c r="B18" s="458">
        <v>10066</v>
      </c>
      <c r="C18" s="189">
        <v>8954</v>
      </c>
      <c r="D18" s="189">
        <v>136</v>
      </c>
      <c r="E18" s="189">
        <v>243</v>
      </c>
      <c r="F18" s="478">
        <v>-107</v>
      </c>
      <c r="G18" s="93" t="s">
        <v>136</v>
      </c>
      <c r="H18" s="458">
        <v>10069</v>
      </c>
      <c r="I18" s="189">
        <v>8945</v>
      </c>
      <c r="J18" s="189">
        <v>74</v>
      </c>
      <c r="K18" s="189">
        <v>103</v>
      </c>
      <c r="L18" s="478">
        <v>-29</v>
      </c>
      <c r="M18" s="93" t="s">
        <v>136</v>
      </c>
      <c r="N18" s="458">
        <v>10081</v>
      </c>
      <c r="O18" s="189">
        <v>8931</v>
      </c>
      <c r="P18" s="189">
        <v>67</v>
      </c>
      <c r="Q18" s="189">
        <v>88</v>
      </c>
      <c r="R18" s="478">
        <v>-21</v>
      </c>
      <c r="S18" s="93" t="s">
        <v>136</v>
      </c>
      <c r="T18" s="458">
        <v>10000</v>
      </c>
      <c r="U18" s="189">
        <v>8862</v>
      </c>
      <c r="V18" s="189">
        <v>69</v>
      </c>
      <c r="W18" s="189">
        <v>177</v>
      </c>
      <c r="X18" s="478">
        <v>-108</v>
      </c>
    </row>
    <row r="19" spans="1:24" s="22" customFormat="1" ht="12" customHeight="1" x14ac:dyDescent="0.2">
      <c r="A19" s="185" t="s">
        <v>137</v>
      </c>
      <c r="B19" s="460">
        <v>702</v>
      </c>
      <c r="C19" s="192">
        <v>622</v>
      </c>
      <c r="D19" s="192">
        <v>6</v>
      </c>
      <c r="E19" s="192">
        <v>16</v>
      </c>
      <c r="F19" s="517">
        <v>-10</v>
      </c>
      <c r="G19" s="185" t="s">
        <v>137</v>
      </c>
      <c r="H19" s="460">
        <v>697</v>
      </c>
      <c r="I19" s="192">
        <v>617</v>
      </c>
      <c r="J19" s="192">
        <v>1</v>
      </c>
      <c r="K19" s="192">
        <v>10</v>
      </c>
      <c r="L19" s="517">
        <v>-9</v>
      </c>
      <c r="M19" s="185" t="s">
        <v>137</v>
      </c>
      <c r="N19" s="460">
        <v>708</v>
      </c>
      <c r="O19" s="192">
        <v>627</v>
      </c>
      <c r="P19" s="192">
        <v>2</v>
      </c>
      <c r="Q19" s="192">
        <v>3</v>
      </c>
      <c r="R19" s="517">
        <v>-1</v>
      </c>
      <c r="S19" s="185" t="s">
        <v>137</v>
      </c>
      <c r="T19" s="460">
        <v>713</v>
      </c>
      <c r="U19" s="192">
        <v>633</v>
      </c>
      <c r="V19" s="192">
        <v>4</v>
      </c>
      <c r="W19" s="192">
        <v>7</v>
      </c>
      <c r="X19" s="517">
        <v>-3</v>
      </c>
    </row>
    <row r="20" spans="1:24" s="22" customFormat="1" ht="12" customHeight="1" x14ac:dyDescent="0.2">
      <c r="A20" s="185" t="s">
        <v>138</v>
      </c>
      <c r="B20" s="460">
        <v>25</v>
      </c>
      <c r="C20" s="192">
        <v>24</v>
      </c>
      <c r="D20" s="192">
        <v>0</v>
      </c>
      <c r="E20" s="192">
        <v>0</v>
      </c>
      <c r="F20" s="517">
        <v>0</v>
      </c>
      <c r="G20" s="185" t="s">
        <v>138</v>
      </c>
      <c r="H20" s="460">
        <v>25</v>
      </c>
      <c r="I20" s="192">
        <v>24</v>
      </c>
      <c r="J20" s="192">
        <v>0</v>
      </c>
      <c r="K20" s="192">
        <v>0</v>
      </c>
      <c r="L20" s="517">
        <v>0</v>
      </c>
      <c r="M20" s="185" t="s">
        <v>138</v>
      </c>
      <c r="N20" s="460">
        <v>26</v>
      </c>
      <c r="O20" s="192">
        <v>25</v>
      </c>
      <c r="P20" s="192">
        <v>0</v>
      </c>
      <c r="Q20" s="192">
        <v>0</v>
      </c>
      <c r="R20" s="517">
        <v>0</v>
      </c>
      <c r="S20" s="185" t="s">
        <v>138</v>
      </c>
      <c r="T20" s="460">
        <v>27</v>
      </c>
      <c r="U20" s="192">
        <v>26</v>
      </c>
      <c r="V20" s="192">
        <v>0</v>
      </c>
      <c r="W20" s="192">
        <v>0</v>
      </c>
      <c r="X20" s="517">
        <v>0</v>
      </c>
    </row>
    <row r="21" spans="1:24" s="22" customFormat="1" ht="12" customHeight="1" x14ac:dyDescent="0.2">
      <c r="A21" s="185" t="s">
        <v>139</v>
      </c>
      <c r="B21" s="460">
        <v>0</v>
      </c>
      <c r="C21" s="192">
        <v>0</v>
      </c>
      <c r="D21" s="192">
        <v>0</v>
      </c>
      <c r="E21" s="192">
        <v>0</v>
      </c>
      <c r="F21" s="517">
        <v>0</v>
      </c>
      <c r="G21" s="185" t="s">
        <v>139</v>
      </c>
      <c r="H21" s="460">
        <v>0</v>
      </c>
      <c r="I21" s="192">
        <v>0</v>
      </c>
      <c r="J21" s="192">
        <v>0</v>
      </c>
      <c r="K21" s="192">
        <v>0</v>
      </c>
      <c r="L21" s="517">
        <v>0</v>
      </c>
      <c r="M21" s="185" t="s">
        <v>139</v>
      </c>
      <c r="N21" s="460">
        <v>0</v>
      </c>
      <c r="O21" s="192">
        <v>0</v>
      </c>
      <c r="P21" s="192">
        <v>0</v>
      </c>
      <c r="Q21" s="192">
        <v>0</v>
      </c>
      <c r="R21" s="517">
        <v>0</v>
      </c>
      <c r="S21" s="185" t="s">
        <v>139</v>
      </c>
      <c r="T21" s="460">
        <v>0</v>
      </c>
      <c r="U21" s="192">
        <v>0</v>
      </c>
      <c r="V21" s="192">
        <v>0</v>
      </c>
      <c r="W21" s="192">
        <v>0</v>
      </c>
      <c r="X21" s="517">
        <v>0</v>
      </c>
    </row>
    <row r="22" spans="1:24" s="22" customFormat="1" ht="12" customHeight="1" x14ac:dyDescent="0.2">
      <c r="A22" s="185" t="s">
        <v>140</v>
      </c>
      <c r="B22" s="460">
        <v>144</v>
      </c>
      <c r="C22" s="192">
        <v>127</v>
      </c>
      <c r="D22" s="192">
        <v>2</v>
      </c>
      <c r="E22" s="192">
        <v>3</v>
      </c>
      <c r="F22" s="517">
        <v>-1</v>
      </c>
      <c r="G22" s="185" t="s">
        <v>140</v>
      </c>
      <c r="H22" s="460">
        <v>146</v>
      </c>
      <c r="I22" s="192">
        <v>130</v>
      </c>
      <c r="J22" s="192">
        <v>2</v>
      </c>
      <c r="K22" s="192">
        <v>3</v>
      </c>
      <c r="L22" s="517">
        <v>-1</v>
      </c>
      <c r="M22" s="185" t="s">
        <v>140</v>
      </c>
      <c r="N22" s="460">
        <v>149</v>
      </c>
      <c r="O22" s="192">
        <v>131</v>
      </c>
      <c r="P22" s="192">
        <v>4</v>
      </c>
      <c r="Q22" s="192">
        <v>2</v>
      </c>
      <c r="R22" s="517">
        <v>2</v>
      </c>
      <c r="S22" s="185" t="s">
        <v>140</v>
      </c>
      <c r="T22" s="460">
        <v>148</v>
      </c>
      <c r="U22" s="192">
        <v>128</v>
      </c>
      <c r="V22" s="192">
        <v>1</v>
      </c>
      <c r="W22" s="192">
        <v>2</v>
      </c>
      <c r="X22" s="517">
        <v>-1</v>
      </c>
    </row>
    <row r="23" spans="1:24" s="22" customFormat="1" ht="12" customHeight="1" x14ac:dyDescent="0.2">
      <c r="A23" s="185" t="s">
        <v>141</v>
      </c>
      <c r="B23" s="460">
        <v>942</v>
      </c>
      <c r="C23" s="192">
        <v>817</v>
      </c>
      <c r="D23" s="192">
        <v>31</v>
      </c>
      <c r="E23" s="192">
        <v>35</v>
      </c>
      <c r="F23" s="517">
        <v>-4</v>
      </c>
      <c r="G23" s="185" t="s">
        <v>141</v>
      </c>
      <c r="H23" s="460">
        <v>936</v>
      </c>
      <c r="I23" s="192">
        <v>810</v>
      </c>
      <c r="J23" s="192">
        <v>24</v>
      </c>
      <c r="K23" s="192">
        <v>29</v>
      </c>
      <c r="L23" s="517">
        <v>-5</v>
      </c>
      <c r="M23" s="185" t="s">
        <v>141</v>
      </c>
      <c r="N23" s="460">
        <v>931</v>
      </c>
      <c r="O23" s="192">
        <v>802</v>
      </c>
      <c r="P23" s="192">
        <v>11</v>
      </c>
      <c r="Q23" s="192">
        <v>16</v>
      </c>
      <c r="R23" s="517">
        <v>-5</v>
      </c>
      <c r="S23" s="185" t="s">
        <v>141</v>
      </c>
      <c r="T23" s="460">
        <v>926</v>
      </c>
      <c r="U23" s="192">
        <v>800</v>
      </c>
      <c r="V23" s="192">
        <v>21</v>
      </c>
      <c r="W23" s="192">
        <v>30</v>
      </c>
      <c r="X23" s="517">
        <v>-9</v>
      </c>
    </row>
    <row r="24" spans="1:24" s="22" customFormat="1" ht="12" customHeight="1" x14ac:dyDescent="0.2">
      <c r="A24" s="185" t="s">
        <v>142</v>
      </c>
      <c r="B24" s="460">
        <v>252</v>
      </c>
      <c r="C24" s="192">
        <v>221</v>
      </c>
      <c r="D24" s="192">
        <v>3</v>
      </c>
      <c r="E24" s="192">
        <v>4</v>
      </c>
      <c r="F24" s="517">
        <v>-1</v>
      </c>
      <c r="G24" s="185" t="s">
        <v>142</v>
      </c>
      <c r="H24" s="460">
        <v>257</v>
      </c>
      <c r="I24" s="192">
        <v>225</v>
      </c>
      <c r="J24" s="192">
        <v>5</v>
      </c>
      <c r="K24" s="192">
        <v>2</v>
      </c>
      <c r="L24" s="517">
        <v>3</v>
      </c>
      <c r="M24" s="185" t="s">
        <v>142</v>
      </c>
      <c r="N24" s="460">
        <v>254</v>
      </c>
      <c r="O24" s="192">
        <v>221</v>
      </c>
      <c r="P24" s="192">
        <v>3</v>
      </c>
      <c r="Q24" s="192">
        <v>5</v>
      </c>
      <c r="R24" s="517">
        <v>-2</v>
      </c>
      <c r="S24" s="185" t="s">
        <v>142</v>
      </c>
      <c r="T24" s="460">
        <v>250</v>
      </c>
      <c r="U24" s="192">
        <v>215</v>
      </c>
      <c r="V24" s="192">
        <v>3</v>
      </c>
      <c r="W24" s="192">
        <v>8</v>
      </c>
      <c r="X24" s="517">
        <v>-5</v>
      </c>
    </row>
    <row r="25" spans="1:24" s="22" customFormat="1" ht="12" customHeight="1" x14ac:dyDescent="0.2">
      <c r="A25" s="185" t="s">
        <v>305</v>
      </c>
      <c r="B25" s="460">
        <v>421</v>
      </c>
      <c r="C25" s="192">
        <v>377</v>
      </c>
      <c r="D25" s="192">
        <v>6</v>
      </c>
      <c r="E25" s="192">
        <v>9</v>
      </c>
      <c r="F25" s="517">
        <v>-3</v>
      </c>
      <c r="G25" s="185" t="s">
        <v>305</v>
      </c>
      <c r="H25" s="460">
        <v>420</v>
      </c>
      <c r="I25" s="192">
        <v>376</v>
      </c>
      <c r="J25" s="192">
        <v>3</v>
      </c>
      <c r="K25" s="192">
        <v>7</v>
      </c>
      <c r="L25" s="517">
        <v>-4</v>
      </c>
      <c r="M25" s="185" t="s">
        <v>305</v>
      </c>
      <c r="N25" s="460">
        <v>421</v>
      </c>
      <c r="O25" s="192">
        <v>377</v>
      </c>
      <c r="P25" s="192">
        <v>3</v>
      </c>
      <c r="Q25" s="192">
        <v>3</v>
      </c>
      <c r="R25" s="517">
        <v>0</v>
      </c>
      <c r="S25" s="185" t="s">
        <v>305</v>
      </c>
      <c r="T25" s="460">
        <v>415</v>
      </c>
      <c r="U25" s="192">
        <v>370</v>
      </c>
      <c r="V25" s="192">
        <v>1</v>
      </c>
      <c r="W25" s="192">
        <v>6</v>
      </c>
      <c r="X25" s="517">
        <v>-5</v>
      </c>
    </row>
    <row r="26" spans="1:24" s="22" customFormat="1" ht="12" customHeight="1" x14ac:dyDescent="0.2">
      <c r="A26" s="185" t="s">
        <v>143</v>
      </c>
      <c r="B26" s="460">
        <v>76</v>
      </c>
      <c r="C26" s="192">
        <v>64</v>
      </c>
      <c r="D26" s="192">
        <v>0</v>
      </c>
      <c r="E26" s="192">
        <v>1</v>
      </c>
      <c r="F26" s="517">
        <v>-1</v>
      </c>
      <c r="G26" s="185" t="s">
        <v>143</v>
      </c>
      <c r="H26" s="460">
        <v>75</v>
      </c>
      <c r="I26" s="192">
        <v>63</v>
      </c>
      <c r="J26" s="192">
        <v>0</v>
      </c>
      <c r="K26" s="192">
        <v>1</v>
      </c>
      <c r="L26" s="517">
        <v>-1</v>
      </c>
      <c r="M26" s="185" t="s">
        <v>143</v>
      </c>
      <c r="N26" s="460">
        <v>76</v>
      </c>
      <c r="O26" s="192">
        <v>65</v>
      </c>
      <c r="P26" s="192">
        <v>1</v>
      </c>
      <c r="Q26" s="192">
        <v>1</v>
      </c>
      <c r="R26" s="517">
        <v>0</v>
      </c>
      <c r="S26" s="185" t="s">
        <v>143</v>
      </c>
      <c r="T26" s="460">
        <v>74</v>
      </c>
      <c r="U26" s="192">
        <v>64</v>
      </c>
      <c r="V26" s="192">
        <v>0</v>
      </c>
      <c r="W26" s="192">
        <v>3</v>
      </c>
      <c r="X26" s="517">
        <v>-3</v>
      </c>
    </row>
    <row r="27" spans="1:24" s="22" customFormat="1" ht="12" customHeight="1" x14ac:dyDescent="0.2">
      <c r="A27" s="185" t="s">
        <v>144</v>
      </c>
      <c r="B27" s="460">
        <v>426</v>
      </c>
      <c r="C27" s="192">
        <v>370</v>
      </c>
      <c r="D27" s="192">
        <v>4</v>
      </c>
      <c r="E27" s="192">
        <v>11</v>
      </c>
      <c r="F27" s="517">
        <v>-7</v>
      </c>
      <c r="G27" s="185" t="s">
        <v>144</v>
      </c>
      <c r="H27" s="460">
        <v>426</v>
      </c>
      <c r="I27" s="192">
        <v>370</v>
      </c>
      <c r="J27" s="192">
        <v>3</v>
      </c>
      <c r="K27" s="192">
        <v>3</v>
      </c>
      <c r="L27" s="517">
        <v>0</v>
      </c>
      <c r="M27" s="185" t="s">
        <v>144</v>
      </c>
      <c r="N27" s="460">
        <v>424</v>
      </c>
      <c r="O27" s="192">
        <v>367</v>
      </c>
      <c r="P27" s="192">
        <v>2</v>
      </c>
      <c r="Q27" s="192">
        <v>5</v>
      </c>
      <c r="R27" s="517">
        <v>-3</v>
      </c>
      <c r="S27" s="185" t="s">
        <v>144</v>
      </c>
      <c r="T27" s="460">
        <v>421</v>
      </c>
      <c r="U27" s="192">
        <v>363</v>
      </c>
      <c r="V27" s="192">
        <v>4</v>
      </c>
      <c r="W27" s="192">
        <v>6</v>
      </c>
      <c r="X27" s="517">
        <v>-2</v>
      </c>
    </row>
    <row r="28" spans="1:24" s="22" customFormat="1" ht="12" customHeight="1" x14ac:dyDescent="0.2">
      <c r="A28" s="185" t="s">
        <v>145</v>
      </c>
      <c r="B28" s="460">
        <v>5</v>
      </c>
      <c r="C28" s="192">
        <v>5</v>
      </c>
      <c r="D28" s="192">
        <v>0</v>
      </c>
      <c r="E28" s="192">
        <v>0</v>
      </c>
      <c r="F28" s="517">
        <v>0</v>
      </c>
      <c r="G28" s="185" t="s">
        <v>145</v>
      </c>
      <c r="H28" s="460">
        <v>5</v>
      </c>
      <c r="I28" s="192">
        <v>5</v>
      </c>
      <c r="J28" s="192">
        <v>0</v>
      </c>
      <c r="K28" s="192">
        <v>0</v>
      </c>
      <c r="L28" s="517">
        <v>0</v>
      </c>
      <c r="M28" s="185" t="s">
        <v>145</v>
      </c>
      <c r="N28" s="460">
        <v>5</v>
      </c>
      <c r="O28" s="192">
        <v>5</v>
      </c>
      <c r="P28" s="192">
        <v>0</v>
      </c>
      <c r="Q28" s="192">
        <v>0</v>
      </c>
      <c r="R28" s="517">
        <v>0</v>
      </c>
      <c r="S28" s="185" t="s">
        <v>145</v>
      </c>
      <c r="T28" s="460">
        <v>5</v>
      </c>
      <c r="U28" s="192">
        <v>5</v>
      </c>
      <c r="V28" s="192">
        <v>0</v>
      </c>
      <c r="W28" s="192">
        <v>0</v>
      </c>
      <c r="X28" s="517">
        <v>0</v>
      </c>
    </row>
    <row r="29" spans="1:24" s="22" customFormat="1" ht="12" customHeight="1" x14ac:dyDescent="0.2">
      <c r="A29" s="185" t="s">
        <v>146</v>
      </c>
      <c r="B29" s="460">
        <v>144</v>
      </c>
      <c r="C29" s="192">
        <v>132</v>
      </c>
      <c r="D29" s="192">
        <v>2</v>
      </c>
      <c r="E29" s="192">
        <v>3</v>
      </c>
      <c r="F29" s="517">
        <v>-1</v>
      </c>
      <c r="G29" s="185" t="s">
        <v>146</v>
      </c>
      <c r="H29" s="460">
        <v>144</v>
      </c>
      <c r="I29" s="192">
        <v>132</v>
      </c>
      <c r="J29" s="192">
        <v>0</v>
      </c>
      <c r="K29" s="192">
        <v>0</v>
      </c>
      <c r="L29" s="517">
        <v>0</v>
      </c>
      <c r="M29" s="185" t="s">
        <v>146</v>
      </c>
      <c r="N29" s="460">
        <v>147</v>
      </c>
      <c r="O29" s="192">
        <v>135</v>
      </c>
      <c r="P29" s="192">
        <v>1</v>
      </c>
      <c r="Q29" s="192">
        <v>0</v>
      </c>
      <c r="R29" s="517">
        <v>1</v>
      </c>
      <c r="S29" s="185" t="s">
        <v>146</v>
      </c>
      <c r="T29" s="460">
        <v>145</v>
      </c>
      <c r="U29" s="192">
        <v>132</v>
      </c>
      <c r="V29" s="192">
        <v>0</v>
      </c>
      <c r="W29" s="192">
        <v>3</v>
      </c>
      <c r="X29" s="517">
        <v>-3</v>
      </c>
    </row>
    <row r="30" spans="1:24" s="22" customFormat="1" ht="12" customHeight="1" x14ac:dyDescent="0.2">
      <c r="A30" s="185" t="s">
        <v>147</v>
      </c>
      <c r="B30" s="460">
        <v>14</v>
      </c>
      <c r="C30" s="192">
        <v>12</v>
      </c>
      <c r="D30" s="192">
        <v>0</v>
      </c>
      <c r="E30" s="192">
        <v>0</v>
      </c>
      <c r="F30" s="517">
        <v>0</v>
      </c>
      <c r="G30" s="185" t="s">
        <v>147</v>
      </c>
      <c r="H30" s="460">
        <v>13</v>
      </c>
      <c r="I30" s="192">
        <v>12</v>
      </c>
      <c r="J30" s="192">
        <v>0</v>
      </c>
      <c r="K30" s="192">
        <v>1</v>
      </c>
      <c r="L30" s="517">
        <v>-1</v>
      </c>
      <c r="M30" s="185" t="s">
        <v>147</v>
      </c>
      <c r="N30" s="460">
        <v>13</v>
      </c>
      <c r="O30" s="192">
        <v>12</v>
      </c>
      <c r="P30" s="192">
        <v>0</v>
      </c>
      <c r="Q30" s="192">
        <v>0</v>
      </c>
      <c r="R30" s="517">
        <v>0</v>
      </c>
      <c r="S30" s="185" t="s">
        <v>147</v>
      </c>
      <c r="T30" s="460">
        <v>14</v>
      </c>
      <c r="U30" s="192">
        <v>13</v>
      </c>
      <c r="V30" s="192">
        <v>0</v>
      </c>
      <c r="W30" s="192">
        <v>0</v>
      </c>
      <c r="X30" s="517">
        <v>0</v>
      </c>
    </row>
    <row r="31" spans="1:24" s="22" customFormat="1" ht="12" customHeight="1" x14ac:dyDescent="0.2">
      <c r="A31" s="185" t="s">
        <v>148</v>
      </c>
      <c r="B31" s="460">
        <v>247</v>
      </c>
      <c r="C31" s="192">
        <v>215</v>
      </c>
      <c r="D31" s="192">
        <v>1</v>
      </c>
      <c r="E31" s="192">
        <v>3</v>
      </c>
      <c r="F31" s="517">
        <v>-2</v>
      </c>
      <c r="G31" s="185" t="s">
        <v>148</v>
      </c>
      <c r="H31" s="460">
        <v>247</v>
      </c>
      <c r="I31" s="192">
        <v>214</v>
      </c>
      <c r="J31" s="192">
        <v>2</v>
      </c>
      <c r="K31" s="192">
        <v>0</v>
      </c>
      <c r="L31" s="517">
        <v>2</v>
      </c>
      <c r="M31" s="185" t="s">
        <v>148</v>
      </c>
      <c r="N31" s="460">
        <v>247</v>
      </c>
      <c r="O31" s="192">
        <v>213</v>
      </c>
      <c r="P31" s="192">
        <v>0</v>
      </c>
      <c r="Q31" s="192">
        <v>1</v>
      </c>
      <c r="R31" s="517">
        <v>-1</v>
      </c>
      <c r="S31" s="185" t="s">
        <v>148</v>
      </c>
      <c r="T31" s="460">
        <v>242</v>
      </c>
      <c r="U31" s="192">
        <v>211</v>
      </c>
      <c r="V31" s="192">
        <v>0</v>
      </c>
      <c r="W31" s="192">
        <v>3</v>
      </c>
      <c r="X31" s="517">
        <v>-3</v>
      </c>
    </row>
    <row r="32" spans="1:24" s="22" customFormat="1" ht="12" customHeight="1" x14ac:dyDescent="0.2">
      <c r="A32" s="185" t="s">
        <v>149</v>
      </c>
      <c r="B32" s="460">
        <v>202</v>
      </c>
      <c r="C32" s="192">
        <v>173</v>
      </c>
      <c r="D32" s="192">
        <v>1</v>
      </c>
      <c r="E32" s="192">
        <v>3</v>
      </c>
      <c r="F32" s="517">
        <v>-2</v>
      </c>
      <c r="G32" s="185" t="s">
        <v>149</v>
      </c>
      <c r="H32" s="460">
        <v>204</v>
      </c>
      <c r="I32" s="192">
        <v>171</v>
      </c>
      <c r="J32" s="192">
        <v>1</v>
      </c>
      <c r="K32" s="192">
        <v>0</v>
      </c>
      <c r="L32" s="517">
        <v>1</v>
      </c>
      <c r="M32" s="185" t="s">
        <v>149</v>
      </c>
      <c r="N32" s="460">
        <v>202</v>
      </c>
      <c r="O32" s="192">
        <v>168</v>
      </c>
      <c r="P32" s="192">
        <v>1</v>
      </c>
      <c r="Q32" s="192">
        <v>2</v>
      </c>
      <c r="R32" s="517">
        <v>-1</v>
      </c>
      <c r="S32" s="185" t="s">
        <v>149</v>
      </c>
      <c r="T32" s="460">
        <v>199</v>
      </c>
      <c r="U32" s="192">
        <v>167</v>
      </c>
      <c r="V32" s="192">
        <v>1</v>
      </c>
      <c r="W32" s="192">
        <v>5</v>
      </c>
      <c r="X32" s="517">
        <v>-4</v>
      </c>
    </row>
    <row r="33" spans="1:24" s="22" customFormat="1" ht="12" customHeight="1" x14ac:dyDescent="0.2">
      <c r="A33" s="185" t="s">
        <v>150</v>
      </c>
      <c r="B33" s="460">
        <v>91</v>
      </c>
      <c r="C33" s="192">
        <v>76</v>
      </c>
      <c r="D33" s="192">
        <v>2</v>
      </c>
      <c r="E33" s="192">
        <v>1</v>
      </c>
      <c r="F33" s="517">
        <v>1</v>
      </c>
      <c r="G33" s="185" t="s">
        <v>150</v>
      </c>
      <c r="H33" s="460">
        <v>92</v>
      </c>
      <c r="I33" s="192">
        <v>77</v>
      </c>
      <c r="J33" s="192">
        <v>0</v>
      </c>
      <c r="K33" s="192">
        <v>0</v>
      </c>
      <c r="L33" s="517">
        <v>0</v>
      </c>
      <c r="M33" s="185" t="s">
        <v>150</v>
      </c>
      <c r="N33" s="460">
        <v>91</v>
      </c>
      <c r="O33" s="192">
        <v>76</v>
      </c>
      <c r="P33" s="192">
        <v>0</v>
      </c>
      <c r="Q33" s="192">
        <v>0</v>
      </c>
      <c r="R33" s="517">
        <v>0</v>
      </c>
      <c r="S33" s="185" t="s">
        <v>150</v>
      </c>
      <c r="T33" s="460">
        <v>90</v>
      </c>
      <c r="U33" s="192">
        <v>76</v>
      </c>
      <c r="V33" s="192">
        <v>1</v>
      </c>
      <c r="W33" s="192">
        <v>2</v>
      </c>
      <c r="X33" s="517">
        <v>-1</v>
      </c>
    </row>
    <row r="34" spans="1:24" s="22" customFormat="1" ht="12" customHeight="1" x14ac:dyDescent="0.2">
      <c r="A34" s="185" t="s">
        <v>151</v>
      </c>
      <c r="B34" s="460">
        <v>2577</v>
      </c>
      <c r="C34" s="192">
        <v>2318</v>
      </c>
      <c r="D34" s="192">
        <v>38</v>
      </c>
      <c r="E34" s="192">
        <v>58</v>
      </c>
      <c r="F34" s="517">
        <v>-20</v>
      </c>
      <c r="G34" s="185" t="s">
        <v>151</v>
      </c>
      <c r="H34" s="460">
        <v>2574</v>
      </c>
      <c r="I34" s="192">
        <v>2312</v>
      </c>
      <c r="J34" s="192">
        <v>9</v>
      </c>
      <c r="K34" s="192">
        <v>17</v>
      </c>
      <c r="L34" s="517">
        <v>-8</v>
      </c>
      <c r="M34" s="185" t="s">
        <v>151</v>
      </c>
      <c r="N34" s="460">
        <v>2569</v>
      </c>
      <c r="O34" s="192">
        <v>2307</v>
      </c>
      <c r="P34" s="192">
        <v>13</v>
      </c>
      <c r="Q34" s="192">
        <v>23</v>
      </c>
      <c r="R34" s="517">
        <v>-10</v>
      </c>
      <c r="S34" s="185" t="s">
        <v>151</v>
      </c>
      <c r="T34" s="460">
        <v>2543</v>
      </c>
      <c r="U34" s="192">
        <v>2282</v>
      </c>
      <c r="V34" s="192">
        <v>9</v>
      </c>
      <c r="W34" s="192">
        <v>36</v>
      </c>
      <c r="X34" s="517">
        <v>-27</v>
      </c>
    </row>
    <row r="35" spans="1:24" s="22" customFormat="1" ht="12" customHeight="1" x14ac:dyDescent="0.2">
      <c r="A35" s="185" t="s">
        <v>306</v>
      </c>
      <c r="B35" s="460">
        <v>342</v>
      </c>
      <c r="C35" s="192">
        <v>298</v>
      </c>
      <c r="D35" s="192">
        <v>3</v>
      </c>
      <c r="E35" s="192">
        <v>11</v>
      </c>
      <c r="F35" s="517">
        <v>-8</v>
      </c>
      <c r="G35" s="185" t="s">
        <v>306</v>
      </c>
      <c r="H35" s="460">
        <v>340</v>
      </c>
      <c r="I35" s="192">
        <v>299</v>
      </c>
      <c r="J35" s="192">
        <v>2</v>
      </c>
      <c r="K35" s="192">
        <v>5</v>
      </c>
      <c r="L35" s="517">
        <v>-3</v>
      </c>
      <c r="M35" s="185" t="s">
        <v>306</v>
      </c>
      <c r="N35" s="460">
        <v>345</v>
      </c>
      <c r="O35" s="192">
        <v>303</v>
      </c>
      <c r="P35" s="192">
        <v>4</v>
      </c>
      <c r="Q35" s="192">
        <v>2</v>
      </c>
      <c r="R35" s="517">
        <v>2</v>
      </c>
      <c r="S35" s="185" t="s">
        <v>306</v>
      </c>
      <c r="T35" s="460">
        <v>343</v>
      </c>
      <c r="U35" s="192">
        <v>302</v>
      </c>
      <c r="V35" s="192">
        <v>3</v>
      </c>
      <c r="W35" s="192">
        <v>4</v>
      </c>
      <c r="X35" s="517">
        <v>-1</v>
      </c>
    </row>
    <row r="36" spans="1:24" s="22" customFormat="1" ht="12" customHeight="1" x14ac:dyDescent="0.2">
      <c r="A36" s="185" t="s">
        <v>152</v>
      </c>
      <c r="B36" s="460">
        <v>391</v>
      </c>
      <c r="C36" s="192">
        <v>349</v>
      </c>
      <c r="D36" s="192">
        <v>3</v>
      </c>
      <c r="E36" s="192">
        <v>8</v>
      </c>
      <c r="F36" s="517">
        <v>-5</v>
      </c>
      <c r="G36" s="185" t="s">
        <v>152</v>
      </c>
      <c r="H36" s="460">
        <v>392</v>
      </c>
      <c r="I36" s="192">
        <v>349</v>
      </c>
      <c r="J36" s="192">
        <v>1</v>
      </c>
      <c r="K36" s="192">
        <v>2</v>
      </c>
      <c r="L36" s="517">
        <v>-1</v>
      </c>
      <c r="M36" s="185" t="s">
        <v>152</v>
      </c>
      <c r="N36" s="460">
        <v>388</v>
      </c>
      <c r="O36" s="192">
        <v>344</v>
      </c>
      <c r="P36" s="192">
        <v>0</v>
      </c>
      <c r="Q36" s="192">
        <v>1</v>
      </c>
      <c r="R36" s="517">
        <v>-1</v>
      </c>
      <c r="S36" s="185" t="s">
        <v>152</v>
      </c>
      <c r="T36" s="460">
        <v>387</v>
      </c>
      <c r="U36" s="192">
        <v>344</v>
      </c>
      <c r="V36" s="192">
        <v>0</v>
      </c>
      <c r="W36" s="192">
        <v>6</v>
      </c>
      <c r="X36" s="517">
        <v>-6</v>
      </c>
    </row>
    <row r="37" spans="1:24" s="22" customFormat="1" ht="12" customHeight="1" x14ac:dyDescent="0.2">
      <c r="A37" s="185" t="s">
        <v>153</v>
      </c>
      <c r="B37" s="460">
        <v>1150</v>
      </c>
      <c r="C37" s="192">
        <v>1008</v>
      </c>
      <c r="D37" s="192">
        <v>5</v>
      </c>
      <c r="E37" s="192">
        <v>22</v>
      </c>
      <c r="F37" s="517">
        <v>-17</v>
      </c>
      <c r="G37" s="185" t="s">
        <v>153</v>
      </c>
      <c r="H37" s="460">
        <v>1150</v>
      </c>
      <c r="I37" s="192">
        <v>1002</v>
      </c>
      <c r="J37" s="192">
        <v>3</v>
      </c>
      <c r="K37" s="192">
        <v>6</v>
      </c>
      <c r="L37" s="517">
        <v>-3</v>
      </c>
      <c r="M37" s="185" t="s">
        <v>153</v>
      </c>
      <c r="N37" s="460">
        <v>1150</v>
      </c>
      <c r="O37" s="192">
        <v>992</v>
      </c>
      <c r="P37" s="192">
        <v>2</v>
      </c>
      <c r="Q37" s="192">
        <v>6</v>
      </c>
      <c r="R37" s="517">
        <v>-4</v>
      </c>
      <c r="S37" s="185" t="s">
        <v>153</v>
      </c>
      <c r="T37" s="460">
        <v>1146</v>
      </c>
      <c r="U37" s="192">
        <v>992</v>
      </c>
      <c r="V37" s="192">
        <v>6</v>
      </c>
      <c r="W37" s="192">
        <v>17</v>
      </c>
      <c r="X37" s="517">
        <v>-11</v>
      </c>
    </row>
    <row r="38" spans="1:24" s="22" customFormat="1" ht="12" customHeight="1" x14ac:dyDescent="0.2">
      <c r="A38" s="185" t="s">
        <v>154</v>
      </c>
      <c r="B38" s="460">
        <v>101</v>
      </c>
      <c r="C38" s="192">
        <v>88</v>
      </c>
      <c r="D38" s="192">
        <v>2</v>
      </c>
      <c r="E38" s="192">
        <v>0</v>
      </c>
      <c r="F38" s="517">
        <v>2</v>
      </c>
      <c r="G38" s="185" t="s">
        <v>154</v>
      </c>
      <c r="H38" s="460">
        <v>101</v>
      </c>
      <c r="I38" s="192">
        <v>88</v>
      </c>
      <c r="J38" s="192">
        <v>1</v>
      </c>
      <c r="K38" s="192">
        <v>0</v>
      </c>
      <c r="L38" s="517">
        <v>1</v>
      </c>
      <c r="M38" s="185" t="s">
        <v>154</v>
      </c>
      <c r="N38" s="460">
        <v>101</v>
      </c>
      <c r="O38" s="192">
        <v>88</v>
      </c>
      <c r="P38" s="192">
        <v>1</v>
      </c>
      <c r="Q38" s="192">
        <v>1</v>
      </c>
      <c r="R38" s="517">
        <v>0</v>
      </c>
      <c r="S38" s="185" t="s">
        <v>154</v>
      </c>
      <c r="T38" s="460">
        <v>99</v>
      </c>
      <c r="U38" s="192">
        <v>86</v>
      </c>
      <c r="V38" s="192">
        <v>0</v>
      </c>
      <c r="W38" s="192">
        <v>1</v>
      </c>
      <c r="X38" s="517">
        <v>-1</v>
      </c>
    </row>
    <row r="39" spans="1:24" s="22" customFormat="1" ht="12" customHeight="1" x14ac:dyDescent="0.2">
      <c r="A39" s="185" t="s">
        <v>155</v>
      </c>
      <c r="B39" s="460">
        <v>98</v>
      </c>
      <c r="C39" s="192">
        <v>81</v>
      </c>
      <c r="D39" s="192">
        <v>0</v>
      </c>
      <c r="E39" s="192">
        <v>3</v>
      </c>
      <c r="F39" s="517">
        <v>-3</v>
      </c>
      <c r="G39" s="185" t="s">
        <v>155</v>
      </c>
      <c r="H39" s="460">
        <v>100</v>
      </c>
      <c r="I39" s="192">
        <v>84</v>
      </c>
      <c r="J39" s="192">
        <v>0</v>
      </c>
      <c r="K39" s="192">
        <v>0</v>
      </c>
      <c r="L39" s="517">
        <v>0</v>
      </c>
      <c r="M39" s="185" t="s">
        <v>155</v>
      </c>
      <c r="N39" s="460">
        <v>102</v>
      </c>
      <c r="O39" s="192">
        <v>85</v>
      </c>
      <c r="P39" s="192">
        <v>2</v>
      </c>
      <c r="Q39" s="192">
        <v>1</v>
      </c>
      <c r="R39" s="517">
        <v>1</v>
      </c>
      <c r="S39" s="185" t="s">
        <v>155</v>
      </c>
      <c r="T39" s="460">
        <v>101</v>
      </c>
      <c r="U39" s="192">
        <v>82</v>
      </c>
      <c r="V39" s="192">
        <v>0</v>
      </c>
      <c r="W39" s="192">
        <v>1</v>
      </c>
      <c r="X39" s="517">
        <v>-1</v>
      </c>
    </row>
    <row r="40" spans="1:24" s="22" customFormat="1" ht="12" customHeight="1" x14ac:dyDescent="0.2">
      <c r="A40" s="185" t="s">
        <v>156</v>
      </c>
      <c r="B40" s="460">
        <v>300</v>
      </c>
      <c r="C40" s="192">
        <v>252</v>
      </c>
      <c r="D40" s="192">
        <v>2</v>
      </c>
      <c r="E40" s="192">
        <v>7</v>
      </c>
      <c r="F40" s="517">
        <v>-5</v>
      </c>
      <c r="G40" s="185" t="s">
        <v>156</v>
      </c>
      <c r="H40" s="460">
        <v>299</v>
      </c>
      <c r="I40" s="192">
        <v>254</v>
      </c>
      <c r="J40" s="192">
        <v>2</v>
      </c>
      <c r="K40" s="192">
        <v>4</v>
      </c>
      <c r="L40" s="517">
        <v>-2</v>
      </c>
      <c r="M40" s="185" t="s">
        <v>156</v>
      </c>
      <c r="N40" s="460">
        <v>296</v>
      </c>
      <c r="O40" s="192">
        <v>251</v>
      </c>
      <c r="P40" s="192">
        <v>1</v>
      </c>
      <c r="Q40" s="192">
        <v>5</v>
      </c>
      <c r="R40" s="517">
        <v>-4</v>
      </c>
      <c r="S40" s="185" t="s">
        <v>156</v>
      </c>
      <c r="T40" s="460">
        <v>296</v>
      </c>
      <c r="U40" s="192">
        <v>252</v>
      </c>
      <c r="V40" s="192">
        <v>4</v>
      </c>
      <c r="W40" s="192">
        <v>5</v>
      </c>
      <c r="X40" s="517">
        <v>-1</v>
      </c>
    </row>
    <row r="41" spans="1:24" s="22" customFormat="1" ht="12" customHeight="1" x14ac:dyDescent="0.2">
      <c r="A41" s="185" t="s">
        <v>157</v>
      </c>
      <c r="B41" s="460">
        <v>780</v>
      </c>
      <c r="C41" s="192">
        <v>719</v>
      </c>
      <c r="D41" s="192">
        <v>14</v>
      </c>
      <c r="E41" s="192">
        <v>24</v>
      </c>
      <c r="F41" s="517">
        <v>-10</v>
      </c>
      <c r="G41" s="185" t="s">
        <v>157</v>
      </c>
      <c r="H41" s="460">
        <v>781</v>
      </c>
      <c r="I41" s="192">
        <v>718</v>
      </c>
      <c r="J41" s="192">
        <v>6</v>
      </c>
      <c r="K41" s="192">
        <v>5</v>
      </c>
      <c r="L41" s="517">
        <v>1</v>
      </c>
      <c r="M41" s="185" t="s">
        <v>157</v>
      </c>
      <c r="N41" s="460">
        <v>785</v>
      </c>
      <c r="O41" s="192">
        <v>719</v>
      </c>
      <c r="P41" s="192">
        <v>8</v>
      </c>
      <c r="Q41" s="192">
        <v>6</v>
      </c>
      <c r="R41" s="517">
        <v>2</v>
      </c>
      <c r="S41" s="185" t="s">
        <v>157</v>
      </c>
      <c r="T41" s="460">
        <v>772</v>
      </c>
      <c r="U41" s="192">
        <v>707</v>
      </c>
      <c r="V41" s="192">
        <v>5</v>
      </c>
      <c r="W41" s="192">
        <v>17</v>
      </c>
      <c r="X41" s="517">
        <v>-12</v>
      </c>
    </row>
    <row r="42" spans="1:24" s="22" customFormat="1" ht="12" customHeight="1" x14ac:dyDescent="0.2">
      <c r="A42" s="186" t="s">
        <v>158</v>
      </c>
      <c r="B42" s="471">
        <v>636</v>
      </c>
      <c r="C42" s="195">
        <v>606</v>
      </c>
      <c r="D42" s="195">
        <v>11</v>
      </c>
      <c r="E42" s="195">
        <v>21</v>
      </c>
      <c r="F42" s="520">
        <v>-10</v>
      </c>
      <c r="G42" s="186" t="s">
        <v>158</v>
      </c>
      <c r="H42" s="471">
        <v>645</v>
      </c>
      <c r="I42" s="195">
        <v>613</v>
      </c>
      <c r="J42" s="195">
        <v>9</v>
      </c>
      <c r="K42" s="195">
        <v>8</v>
      </c>
      <c r="L42" s="520">
        <v>1</v>
      </c>
      <c r="M42" s="186" t="s">
        <v>158</v>
      </c>
      <c r="N42" s="471">
        <v>651</v>
      </c>
      <c r="O42" s="195">
        <v>618</v>
      </c>
      <c r="P42" s="195">
        <v>8</v>
      </c>
      <c r="Q42" s="195">
        <v>5</v>
      </c>
      <c r="R42" s="520">
        <v>3</v>
      </c>
      <c r="S42" s="186" t="s">
        <v>158</v>
      </c>
      <c r="T42" s="471">
        <v>644</v>
      </c>
      <c r="U42" s="195">
        <v>612</v>
      </c>
      <c r="V42" s="195">
        <v>6</v>
      </c>
      <c r="W42" s="195">
        <v>15</v>
      </c>
      <c r="X42" s="520">
        <v>-9</v>
      </c>
    </row>
    <row r="43" spans="1:24" s="116" customFormat="1" ht="12" customHeight="1" x14ac:dyDescent="0.2">
      <c r="A43" s="93" t="s">
        <v>159</v>
      </c>
      <c r="B43" s="458">
        <v>154</v>
      </c>
      <c r="C43" s="189">
        <v>150</v>
      </c>
      <c r="D43" s="189">
        <v>0</v>
      </c>
      <c r="E43" s="189">
        <v>1</v>
      </c>
      <c r="F43" s="478">
        <v>-1</v>
      </c>
      <c r="G43" s="93" t="s">
        <v>159</v>
      </c>
      <c r="H43" s="458">
        <v>165</v>
      </c>
      <c r="I43" s="189">
        <v>160</v>
      </c>
      <c r="J43" s="189">
        <v>4</v>
      </c>
      <c r="K43" s="189">
        <v>0</v>
      </c>
      <c r="L43" s="478">
        <v>4</v>
      </c>
      <c r="M43" s="93" t="s">
        <v>159</v>
      </c>
      <c r="N43" s="458">
        <v>162</v>
      </c>
      <c r="O43" s="189">
        <v>156</v>
      </c>
      <c r="P43" s="189">
        <v>0</v>
      </c>
      <c r="Q43" s="189">
        <v>5</v>
      </c>
      <c r="R43" s="478">
        <v>-5</v>
      </c>
      <c r="S43" s="93" t="s">
        <v>159</v>
      </c>
      <c r="T43" s="458">
        <v>161</v>
      </c>
      <c r="U43" s="189">
        <v>155</v>
      </c>
      <c r="V43" s="189">
        <v>0</v>
      </c>
      <c r="W43" s="189">
        <v>2</v>
      </c>
      <c r="X43" s="478">
        <v>-2</v>
      </c>
    </row>
    <row r="44" spans="1:24" s="29" customFormat="1" ht="12" customHeight="1" x14ac:dyDescent="0.2">
      <c r="A44" s="186" t="s">
        <v>307</v>
      </c>
      <c r="B44" s="471">
        <v>154</v>
      </c>
      <c r="C44" s="195">
        <v>150</v>
      </c>
      <c r="D44" s="195">
        <v>0</v>
      </c>
      <c r="E44" s="195">
        <v>1</v>
      </c>
      <c r="F44" s="520">
        <v>-1</v>
      </c>
      <c r="G44" s="186" t="s">
        <v>307</v>
      </c>
      <c r="H44" s="471">
        <v>165</v>
      </c>
      <c r="I44" s="195">
        <v>160</v>
      </c>
      <c r="J44" s="195">
        <v>4</v>
      </c>
      <c r="K44" s="195">
        <v>0</v>
      </c>
      <c r="L44" s="520">
        <v>4</v>
      </c>
      <c r="M44" s="186" t="s">
        <v>307</v>
      </c>
      <c r="N44" s="471">
        <v>162</v>
      </c>
      <c r="O44" s="195">
        <v>156</v>
      </c>
      <c r="P44" s="195">
        <v>0</v>
      </c>
      <c r="Q44" s="195">
        <v>5</v>
      </c>
      <c r="R44" s="520">
        <v>-5</v>
      </c>
      <c r="S44" s="186" t="s">
        <v>307</v>
      </c>
      <c r="T44" s="471">
        <v>161</v>
      </c>
      <c r="U44" s="195">
        <v>155</v>
      </c>
      <c r="V44" s="195">
        <v>0</v>
      </c>
      <c r="W44" s="195">
        <v>2</v>
      </c>
      <c r="X44" s="520">
        <v>-2</v>
      </c>
    </row>
    <row r="45" spans="1:24" s="116" customFormat="1" ht="12" customHeight="1" x14ac:dyDescent="0.2">
      <c r="A45" s="93" t="s">
        <v>160</v>
      </c>
      <c r="B45" s="458">
        <v>112</v>
      </c>
      <c r="C45" s="189">
        <v>100</v>
      </c>
      <c r="D45" s="189">
        <v>1</v>
      </c>
      <c r="E45" s="189">
        <v>0</v>
      </c>
      <c r="F45" s="478">
        <v>1</v>
      </c>
      <c r="G45" s="93" t="s">
        <v>160</v>
      </c>
      <c r="H45" s="458">
        <v>109</v>
      </c>
      <c r="I45" s="189">
        <v>96</v>
      </c>
      <c r="J45" s="189">
        <v>0</v>
      </c>
      <c r="K45" s="189">
        <v>2</v>
      </c>
      <c r="L45" s="478">
        <v>-2</v>
      </c>
      <c r="M45" s="93" t="s">
        <v>160</v>
      </c>
      <c r="N45" s="458">
        <v>109</v>
      </c>
      <c r="O45" s="189">
        <v>95</v>
      </c>
      <c r="P45" s="189">
        <v>1</v>
      </c>
      <c r="Q45" s="189">
        <v>1</v>
      </c>
      <c r="R45" s="478">
        <v>0</v>
      </c>
      <c r="S45" s="93" t="s">
        <v>160</v>
      </c>
      <c r="T45" s="458">
        <v>105</v>
      </c>
      <c r="U45" s="189">
        <v>91</v>
      </c>
      <c r="V45" s="189">
        <v>0</v>
      </c>
      <c r="W45" s="189">
        <v>2</v>
      </c>
      <c r="X45" s="478">
        <v>-2</v>
      </c>
    </row>
    <row r="46" spans="1:24" s="22" customFormat="1" ht="12" customHeight="1" x14ac:dyDescent="0.2">
      <c r="A46" s="187" t="s">
        <v>161</v>
      </c>
      <c r="B46" s="460">
        <v>7</v>
      </c>
      <c r="C46" s="192">
        <v>7</v>
      </c>
      <c r="D46" s="192">
        <v>0</v>
      </c>
      <c r="E46" s="192">
        <v>0</v>
      </c>
      <c r="F46" s="517">
        <v>0</v>
      </c>
      <c r="G46" s="187" t="s">
        <v>161</v>
      </c>
      <c r="H46" s="460">
        <v>7</v>
      </c>
      <c r="I46" s="192">
        <v>7</v>
      </c>
      <c r="J46" s="192">
        <v>0</v>
      </c>
      <c r="K46" s="192">
        <v>0</v>
      </c>
      <c r="L46" s="517">
        <v>0</v>
      </c>
      <c r="M46" s="187" t="s">
        <v>161</v>
      </c>
      <c r="N46" s="460">
        <v>7</v>
      </c>
      <c r="O46" s="192">
        <v>7</v>
      </c>
      <c r="P46" s="192">
        <v>0</v>
      </c>
      <c r="Q46" s="192">
        <v>0</v>
      </c>
      <c r="R46" s="517">
        <v>0</v>
      </c>
      <c r="S46" s="187" t="s">
        <v>161</v>
      </c>
      <c r="T46" s="460">
        <v>7</v>
      </c>
      <c r="U46" s="192">
        <v>7</v>
      </c>
      <c r="V46" s="192">
        <v>0</v>
      </c>
      <c r="W46" s="192">
        <v>0</v>
      </c>
      <c r="X46" s="517">
        <v>0</v>
      </c>
    </row>
    <row r="47" spans="1:24" s="22" customFormat="1" ht="12" customHeight="1" x14ac:dyDescent="0.2">
      <c r="A47" s="185" t="s">
        <v>162</v>
      </c>
      <c r="B47" s="460">
        <v>24</v>
      </c>
      <c r="C47" s="192">
        <v>22</v>
      </c>
      <c r="D47" s="192">
        <v>0</v>
      </c>
      <c r="E47" s="192">
        <v>0</v>
      </c>
      <c r="F47" s="517">
        <v>0</v>
      </c>
      <c r="G47" s="185" t="s">
        <v>162</v>
      </c>
      <c r="H47" s="460">
        <v>24</v>
      </c>
      <c r="I47" s="192">
        <v>22</v>
      </c>
      <c r="J47" s="192">
        <v>0</v>
      </c>
      <c r="K47" s="192">
        <v>0</v>
      </c>
      <c r="L47" s="517">
        <v>0</v>
      </c>
      <c r="M47" s="185" t="s">
        <v>162</v>
      </c>
      <c r="N47" s="460">
        <v>23</v>
      </c>
      <c r="O47" s="192">
        <v>21</v>
      </c>
      <c r="P47" s="192">
        <v>0</v>
      </c>
      <c r="Q47" s="192">
        <v>0</v>
      </c>
      <c r="R47" s="517">
        <v>0</v>
      </c>
      <c r="S47" s="185" t="s">
        <v>162</v>
      </c>
      <c r="T47" s="460">
        <v>22</v>
      </c>
      <c r="U47" s="192">
        <v>20</v>
      </c>
      <c r="V47" s="192">
        <v>0</v>
      </c>
      <c r="W47" s="192">
        <v>1</v>
      </c>
      <c r="X47" s="517">
        <v>-1</v>
      </c>
    </row>
    <row r="48" spans="1:24" s="22" customFormat="1" ht="12" customHeight="1" x14ac:dyDescent="0.2">
      <c r="A48" s="185" t="s">
        <v>163</v>
      </c>
      <c r="B48" s="460">
        <v>74</v>
      </c>
      <c r="C48" s="192">
        <v>64</v>
      </c>
      <c r="D48" s="192">
        <v>1</v>
      </c>
      <c r="E48" s="192">
        <v>0</v>
      </c>
      <c r="F48" s="517">
        <v>1</v>
      </c>
      <c r="G48" s="185" t="s">
        <v>163</v>
      </c>
      <c r="H48" s="460">
        <v>71</v>
      </c>
      <c r="I48" s="192">
        <v>61</v>
      </c>
      <c r="J48" s="192">
        <v>0</v>
      </c>
      <c r="K48" s="192">
        <v>2</v>
      </c>
      <c r="L48" s="517">
        <v>-2</v>
      </c>
      <c r="M48" s="185" t="s">
        <v>163</v>
      </c>
      <c r="N48" s="460">
        <v>71</v>
      </c>
      <c r="O48" s="192">
        <v>61</v>
      </c>
      <c r="P48" s="192">
        <v>1</v>
      </c>
      <c r="Q48" s="192">
        <v>1</v>
      </c>
      <c r="R48" s="517">
        <v>0</v>
      </c>
      <c r="S48" s="185" t="s">
        <v>163</v>
      </c>
      <c r="T48" s="460">
        <v>68</v>
      </c>
      <c r="U48" s="192">
        <v>58</v>
      </c>
      <c r="V48" s="192">
        <v>0</v>
      </c>
      <c r="W48" s="192">
        <v>1</v>
      </c>
      <c r="X48" s="517">
        <v>-1</v>
      </c>
    </row>
    <row r="49" spans="1:24" s="22" customFormat="1" ht="12" customHeight="1" x14ac:dyDescent="0.2">
      <c r="A49" s="186" t="s">
        <v>164</v>
      </c>
      <c r="B49" s="471">
        <v>7</v>
      </c>
      <c r="C49" s="195">
        <v>7</v>
      </c>
      <c r="D49" s="195">
        <v>0</v>
      </c>
      <c r="E49" s="195">
        <v>0</v>
      </c>
      <c r="F49" s="520">
        <v>0</v>
      </c>
      <c r="G49" s="186" t="s">
        <v>164</v>
      </c>
      <c r="H49" s="471">
        <v>7</v>
      </c>
      <c r="I49" s="195">
        <v>6</v>
      </c>
      <c r="J49" s="195">
        <v>0</v>
      </c>
      <c r="K49" s="195">
        <v>0</v>
      </c>
      <c r="L49" s="520">
        <v>0</v>
      </c>
      <c r="M49" s="186" t="s">
        <v>164</v>
      </c>
      <c r="N49" s="471">
        <v>8</v>
      </c>
      <c r="O49" s="195">
        <v>6</v>
      </c>
      <c r="P49" s="195">
        <v>0</v>
      </c>
      <c r="Q49" s="195">
        <v>0</v>
      </c>
      <c r="R49" s="520">
        <v>0</v>
      </c>
      <c r="S49" s="186" t="s">
        <v>164</v>
      </c>
      <c r="T49" s="471">
        <v>8</v>
      </c>
      <c r="U49" s="195">
        <v>6</v>
      </c>
      <c r="V49" s="195">
        <v>0</v>
      </c>
      <c r="W49" s="195">
        <v>0</v>
      </c>
      <c r="X49" s="520">
        <v>0</v>
      </c>
    </row>
    <row r="50" spans="1:24" s="116" customFormat="1" ht="12" customHeight="1" x14ac:dyDescent="0.2">
      <c r="A50" s="93" t="s">
        <v>165</v>
      </c>
      <c r="B50" s="458">
        <v>14074</v>
      </c>
      <c r="C50" s="189">
        <v>12971</v>
      </c>
      <c r="D50" s="189">
        <v>233</v>
      </c>
      <c r="E50" s="189">
        <v>399</v>
      </c>
      <c r="F50" s="478">
        <v>-166</v>
      </c>
      <c r="G50" s="93" t="s">
        <v>165</v>
      </c>
      <c r="H50" s="458">
        <v>14119</v>
      </c>
      <c r="I50" s="189">
        <v>13011</v>
      </c>
      <c r="J50" s="189">
        <v>158</v>
      </c>
      <c r="K50" s="189">
        <v>145</v>
      </c>
      <c r="L50" s="478">
        <v>13</v>
      </c>
      <c r="M50" s="93" t="s">
        <v>165</v>
      </c>
      <c r="N50" s="458">
        <v>14117</v>
      </c>
      <c r="O50" s="189">
        <v>12991</v>
      </c>
      <c r="P50" s="189">
        <v>131</v>
      </c>
      <c r="Q50" s="189">
        <v>150</v>
      </c>
      <c r="R50" s="478">
        <v>-19</v>
      </c>
      <c r="S50" s="93" t="s">
        <v>165</v>
      </c>
      <c r="T50" s="458">
        <v>14026</v>
      </c>
      <c r="U50" s="189">
        <v>12887</v>
      </c>
      <c r="V50" s="189">
        <v>122</v>
      </c>
      <c r="W50" s="189">
        <v>229</v>
      </c>
      <c r="X50" s="478">
        <v>-107</v>
      </c>
    </row>
    <row r="51" spans="1:24" s="22" customFormat="1" ht="12" customHeight="1" x14ac:dyDescent="0.2">
      <c r="A51" s="185" t="s">
        <v>166</v>
      </c>
      <c r="B51" s="460">
        <v>4147</v>
      </c>
      <c r="C51" s="192">
        <v>3429</v>
      </c>
      <c r="D51" s="192">
        <v>23</v>
      </c>
      <c r="E51" s="192">
        <v>87</v>
      </c>
      <c r="F51" s="517">
        <v>-64</v>
      </c>
      <c r="G51" s="185" t="s">
        <v>166</v>
      </c>
      <c r="H51" s="460">
        <v>4146</v>
      </c>
      <c r="I51" s="192">
        <v>3438</v>
      </c>
      <c r="J51" s="192">
        <v>29</v>
      </c>
      <c r="K51" s="192">
        <v>30</v>
      </c>
      <c r="L51" s="517">
        <v>-1</v>
      </c>
      <c r="M51" s="185" t="s">
        <v>166</v>
      </c>
      <c r="N51" s="460">
        <v>4159</v>
      </c>
      <c r="O51" s="192">
        <v>3436</v>
      </c>
      <c r="P51" s="192">
        <v>22</v>
      </c>
      <c r="Q51" s="192">
        <v>24</v>
      </c>
      <c r="R51" s="517">
        <v>-2</v>
      </c>
      <c r="S51" s="185" t="s">
        <v>166</v>
      </c>
      <c r="T51" s="460">
        <v>4096</v>
      </c>
      <c r="U51" s="192">
        <v>3365</v>
      </c>
      <c r="V51" s="192">
        <v>19</v>
      </c>
      <c r="W51" s="192">
        <v>90</v>
      </c>
      <c r="X51" s="517">
        <v>-71</v>
      </c>
    </row>
    <row r="52" spans="1:24" s="22" customFormat="1" ht="12" customHeight="1" x14ac:dyDescent="0.2">
      <c r="A52" s="185" t="s">
        <v>167</v>
      </c>
      <c r="B52" s="460">
        <v>149</v>
      </c>
      <c r="C52" s="192">
        <v>122</v>
      </c>
      <c r="D52" s="192">
        <v>3</v>
      </c>
      <c r="E52" s="192">
        <v>2</v>
      </c>
      <c r="F52" s="517">
        <v>1</v>
      </c>
      <c r="G52" s="185" t="s">
        <v>167</v>
      </c>
      <c r="H52" s="460">
        <v>152</v>
      </c>
      <c r="I52" s="192">
        <v>123</v>
      </c>
      <c r="J52" s="192">
        <v>2</v>
      </c>
      <c r="K52" s="192">
        <v>0</v>
      </c>
      <c r="L52" s="517">
        <v>2</v>
      </c>
      <c r="M52" s="185" t="s">
        <v>167</v>
      </c>
      <c r="N52" s="460">
        <v>151</v>
      </c>
      <c r="O52" s="192">
        <v>121</v>
      </c>
      <c r="P52" s="192">
        <v>0</v>
      </c>
      <c r="Q52" s="192">
        <v>1</v>
      </c>
      <c r="R52" s="517">
        <v>-1</v>
      </c>
      <c r="S52" s="185" t="s">
        <v>167</v>
      </c>
      <c r="T52" s="460">
        <v>150</v>
      </c>
      <c r="U52" s="192">
        <v>122</v>
      </c>
      <c r="V52" s="192">
        <v>5</v>
      </c>
      <c r="W52" s="192">
        <v>4</v>
      </c>
      <c r="X52" s="517">
        <v>1</v>
      </c>
    </row>
    <row r="53" spans="1:24" s="22" customFormat="1" ht="12" customHeight="1" thickBot="1" x14ac:dyDescent="0.25">
      <c r="A53" s="186" t="s">
        <v>168</v>
      </c>
      <c r="B53" s="471">
        <v>9778</v>
      </c>
      <c r="C53" s="195">
        <v>9420</v>
      </c>
      <c r="D53" s="195">
        <v>207</v>
      </c>
      <c r="E53" s="195">
        <v>310</v>
      </c>
      <c r="F53" s="520">
        <v>-103</v>
      </c>
      <c r="G53" s="186" t="s">
        <v>168</v>
      </c>
      <c r="H53" s="471">
        <v>9821</v>
      </c>
      <c r="I53" s="195">
        <v>9450</v>
      </c>
      <c r="J53" s="195">
        <v>127</v>
      </c>
      <c r="K53" s="195">
        <v>115</v>
      </c>
      <c r="L53" s="520">
        <v>12</v>
      </c>
      <c r="M53" s="186" t="s">
        <v>168</v>
      </c>
      <c r="N53" s="471">
        <v>9807</v>
      </c>
      <c r="O53" s="195">
        <v>9434</v>
      </c>
      <c r="P53" s="195">
        <v>109</v>
      </c>
      <c r="Q53" s="195">
        <v>125</v>
      </c>
      <c r="R53" s="520">
        <v>-16</v>
      </c>
      <c r="S53" s="186" t="s">
        <v>168</v>
      </c>
      <c r="T53" s="471">
        <v>9780</v>
      </c>
      <c r="U53" s="195">
        <v>9400</v>
      </c>
      <c r="V53" s="195">
        <v>98</v>
      </c>
      <c r="W53" s="195">
        <v>135</v>
      </c>
      <c r="X53" s="520">
        <v>-37</v>
      </c>
    </row>
    <row r="54" spans="1:24" s="114" customFormat="1" ht="15" customHeight="1" x14ac:dyDescent="0.2">
      <c r="A54" s="117" t="s">
        <v>308</v>
      </c>
      <c r="B54" s="465">
        <v>59456</v>
      </c>
      <c r="C54" s="466">
        <v>54176</v>
      </c>
      <c r="D54" s="466">
        <v>914</v>
      </c>
      <c r="E54" s="466">
        <v>1459</v>
      </c>
      <c r="F54" s="487">
        <v>-545</v>
      </c>
      <c r="G54" s="117" t="s">
        <v>308</v>
      </c>
      <c r="H54" s="465">
        <v>59779</v>
      </c>
      <c r="I54" s="466">
        <v>54349</v>
      </c>
      <c r="J54" s="466">
        <v>582</v>
      </c>
      <c r="K54" s="466">
        <v>638</v>
      </c>
      <c r="L54" s="487">
        <v>-56</v>
      </c>
      <c r="M54" s="117" t="s">
        <v>308</v>
      </c>
      <c r="N54" s="465">
        <v>60000</v>
      </c>
      <c r="O54" s="466">
        <v>54451</v>
      </c>
      <c r="P54" s="466">
        <v>505</v>
      </c>
      <c r="Q54" s="466">
        <v>624</v>
      </c>
      <c r="R54" s="487">
        <v>-119</v>
      </c>
      <c r="S54" s="117" t="s">
        <v>308</v>
      </c>
      <c r="T54" s="465">
        <v>59807</v>
      </c>
      <c r="U54" s="466">
        <v>54274</v>
      </c>
      <c r="V54" s="466">
        <v>546</v>
      </c>
      <c r="W54" s="466">
        <v>1085</v>
      </c>
      <c r="X54" s="487">
        <v>-539</v>
      </c>
    </row>
    <row r="55" spans="1:24" s="116" customFormat="1" ht="12" customHeight="1" x14ac:dyDescent="0.2">
      <c r="A55" s="93" t="s">
        <v>169</v>
      </c>
      <c r="B55" s="458">
        <v>22652</v>
      </c>
      <c r="C55" s="189">
        <v>20906</v>
      </c>
      <c r="D55" s="189">
        <v>370</v>
      </c>
      <c r="E55" s="189">
        <v>691</v>
      </c>
      <c r="F55" s="478">
        <v>-321</v>
      </c>
      <c r="G55" s="93" t="s">
        <v>169</v>
      </c>
      <c r="H55" s="458">
        <v>22718</v>
      </c>
      <c r="I55" s="189">
        <v>20894</v>
      </c>
      <c r="J55" s="189">
        <v>224</v>
      </c>
      <c r="K55" s="189">
        <v>279</v>
      </c>
      <c r="L55" s="478">
        <v>-55</v>
      </c>
      <c r="M55" s="93" t="s">
        <v>169</v>
      </c>
      <c r="N55" s="458">
        <v>22786</v>
      </c>
      <c r="O55" s="189">
        <v>20897</v>
      </c>
      <c r="P55" s="189">
        <v>225</v>
      </c>
      <c r="Q55" s="189">
        <v>277</v>
      </c>
      <c r="R55" s="478">
        <v>-52</v>
      </c>
      <c r="S55" s="93" t="s">
        <v>169</v>
      </c>
      <c r="T55" s="458">
        <v>22709</v>
      </c>
      <c r="U55" s="189">
        <v>20825</v>
      </c>
      <c r="V55" s="189">
        <v>223</v>
      </c>
      <c r="W55" s="189">
        <v>406</v>
      </c>
      <c r="X55" s="478">
        <v>-183</v>
      </c>
    </row>
    <row r="56" spans="1:24" s="22" customFormat="1" ht="12" customHeight="1" x14ac:dyDescent="0.2">
      <c r="A56" s="185" t="s">
        <v>170</v>
      </c>
      <c r="B56" s="460">
        <v>2392</v>
      </c>
      <c r="C56" s="192">
        <v>2197</v>
      </c>
      <c r="D56" s="192">
        <v>38</v>
      </c>
      <c r="E56" s="192">
        <v>54</v>
      </c>
      <c r="F56" s="517">
        <v>-16</v>
      </c>
      <c r="G56" s="185" t="s">
        <v>170</v>
      </c>
      <c r="H56" s="460">
        <v>2396</v>
      </c>
      <c r="I56" s="192">
        <v>2198</v>
      </c>
      <c r="J56" s="192">
        <v>25</v>
      </c>
      <c r="K56" s="192">
        <v>25</v>
      </c>
      <c r="L56" s="517">
        <v>0</v>
      </c>
      <c r="M56" s="185" t="s">
        <v>170</v>
      </c>
      <c r="N56" s="460">
        <v>2409</v>
      </c>
      <c r="O56" s="192">
        <v>2212</v>
      </c>
      <c r="P56" s="192">
        <v>23</v>
      </c>
      <c r="Q56" s="192">
        <v>20</v>
      </c>
      <c r="R56" s="517">
        <v>3</v>
      </c>
      <c r="S56" s="185" t="s">
        <v>170</v>
      </c>
      <c r="T56" s="460">
        <v>2419</v>
      </c>
      <c r="U56" s="192">
        <v>2222</v>
      </c>
      <c r="V56" s="192">
        <v>31</v>
      </c>
      <c r="W56" s="192">
        <v>33</v>
      </c>
      <c r="X56" s="517">
        <v>-2</v>
      </c>
    </row>
    <row r="57" spans="1:24" s="22" customFormat="1" ht="12" customHeight="1" x14ac:dyDescent="0.2">
      <c r="A57" s="185" t="s">
        <v>171</v>
      </c>
      <c r="B57" s="460">
        <v>9777</v>
      </c>
      <c r="C57" s="192">
        <v>8901</v>
      </c>
      <c r="D57" s="192">
        <v>167</v>
      </c>
      <c r="E57" s="192">
        <v>322</v>
      </c>
      <c r="F57" s="517">
        <v>-155</v>
      </c>
      <c r="G57" s="185" t="s">
        <v>171</v>
      </c>
      <c r="H57" s="460">
        <v>9778</v>
      </c>
      <c r="I57" s="192">
        <v>8854</v>
      </c>
      <c r="J57" s="192">
        <v>97</v>
      </c>
      <c r="K57" s="192">
        <v>135</v>
      </c>
      <c r="L57" s="517">
        <v>-38</v>
      </c>
      <c r="M57" s="185" t="s">
        <v>171</v>
      </c>
      <c r="N57" s="460">
        <v>9819</v>
      </c>
      <c r="O57" s="192">
        <v>8847</v>
      </c>
      <c r="P57" s="192">
        <v>105</v>
      </c>
      <c r="Q57" s="192">
        <v>97</v>
      </c>
      <c r="R57" s="517">
        <v>8</v>
      </c>
      <c r="S57" s="185" t="s">
        <v>171</v>
      </c>
      <c r="T57" s="460">
        <v>9751</v>
      </c>
      <c r="U57" s="192">
        <v>8776</v>
      </c>
      <c r="V57" s="192">
        <v>81</v>
      </c>
      <c r="W57" s="192">
        <v>174</v>
      </c>
      <c r="X57" s="517">
        <v>-93</v>
      </c>
    </row>
    <row r="58" spans="1:24" s="22" customFormat="1" ht="12" customHeight="1" x14ac:dyDescent="0.2">
      <c r="A58" s="186" t="s">
        <v>172</v>
      </c>
      <c r="B58" s="471">
        <v>10483</v>
      </c>
      <c r="C58" s="195">
        <v>9808</v>
      </c>
      <c r="D58" s="195">
        <v>165</v>
      </c>
      <c r="E58" s="195">
        <v>315</v>
      </c>
      <c r="F58" s="520">
        <v>-150</v>
      </c>
      <c r="G58" s="186" t="s">
        <v>172</v>
      </c>
      <c r="H58" s="471">
        <v>10544</v>
      </c>
      <c r="I58" s="195">
        <v>9842</v>
      </c>
      <c r="J58" s="195">
        <v>102</v>
      </c>
      <c r="K58" s="195">
        <v>119</v>
      </c>
      <c r="L58" s="520">
        <v>-17</v>
      </c>
      <c r="M58" s="186" t="s">
        <v>172</v>
      </c>
      <c r="N58" s="471">
        <v>10558</v>
      </c>
      <c r="O58" s="195">
        <v>9838</v>
      </c>
      <c r="P58" s="195">
        <v>97</v>
      </c>
      <c r="Q58" s="195">
        <v>160</v>
      </c>
      <c r="R58" s="520">
        <v>-63</v>
      </c>
      <c r="S58" s="186" t="s">
        <v>172</v>
      </c>
      <c r="T58" s="471">
        <v>10539</v>
      </c>
      <c r="U58" s="195">
        <v>9827</v>
      </c>
      <c r="V58" s="195">
        <v>111</v>
      </c>
      <c r="W58" s="195">
        <v>199</v>
      </c>
      <c r="X58" s="520">
        <v>-88</v>
      </c>
    </row>
    <row r="59" spans="1:24" s="116" customFormat="1" ht="12" customHeight="1" x14ac:dyDescent="0.2">
      <c r="A59" s="93" t="s">
        <v>173</v>
      </c>
      <c r="B59" s="458">
        <v>4170</v>
      </c>
      <c r="C59" s="189">
        <v>3898</v>
      </c>
      <c r="D59" s="189">
        <v>17</v>
      </c>
      <c r="E59" s="189">
        <v>79</v>
      </c>
      <c r="F59" s="478">
        <v>-62</v>
      </c>
      <c r="G59" s="93" t="s">
        <v>173</v>
      </c>
      <c r="H59" s="458">
        <v>4154</v>
      </c>
      <c r="I59" s="189">
        <v>3878</v>
      </c>
      <c r="J59" s="189">
        <v>15</v>
      </c>
      <c r="K59" s="189">
        <v>62</v>
      </c>
      <c r="L59" s="478">
        <v>-47</v>
      </c>
      <c r="M59" s="93" t="s">
        <v>173</v>
      </c>
      <c r="N59" s="458">
        <v>4147</v>
      </c>
      <c r="O59" s="189">
        <v>3866</v>
      </c>
      <c r="P59" s="189">
        <v>14</v>
      </c>
      <c r="Q59" s="189">
        <v>44</v>
      </c>
      <c r="R59" s="478">
        <v>-30</v>
      </c>
      <c r="S59" s="93" t="s">
        <v>173</v>
      </c>
      <c r="T59" s="458">
        <v>4125</v>
      </c>
      <c r="U59" s="189">
        <v>3850</v>
      </c>
      <c r="V59" s="189">
        <v>15</v>
      </c>
      <c r="W59" s="189">
        <v>52</v>
      </c>
      <c r="X59" s="478">
        <v>-37</v>
      </c>
    </row>
    <row r="60" spans="1:24" s="22" customFormat="1" ht="12" customHeight="1" x14ac:dyDescent="0.2">
      <c r="A60" s="185" t="s">
        <v>174</v>
      </c>
      <c r="B60" s="460">
        <v>3555</v>
      </c>
      <c r="C60" s="192">
        <v>3414</v>
      </c>
      <c r="D60" s="192">
        <v>8</v>
      </c>
      <c r="E60" s="192">
        <v>66</v>
      </c>
      <c r="F60" s="517">
        <v>-58</v>
      </c>
      <c r="G60" s="185" t="s">
        <v>174</v>
      </c>
      <c r="H60" s="460">
        <v>3531</v>
      </c>
      <c r="I60" s="192">
        <v>3392</v>
      </c>
      <c r="J60" s="192">
        <v>8</v>
      </c>
      <c r="K60" s="192">
        <v>57</v>
      </c>
      <c r="L60" s="517">
        <v>-49</v>
      </c>
      <c r="M60" s="185" t="s">
        <v>174</v>
      </c>
      <c r="N60" s="460">
        <v>3515</v>
      </c>
      <c r="O60" s="192">
        <v>3375</v>
      </c>
      <c r="P60" s="192">
        <v>7</v>
      </c>
      <c r="Q60" s="192">
        <v>41</v>
      </c>
      <c r="R60" s="517">
        <v>-34</v>
      </c>
      <c r="S60" s="185" t="s">
        <v>174</v>
      </c>
      <c r="T60" s="460">
        <v>3491</v>
      </c>
      <c r="U60" s="192">
        <v>3356</v>
      </c>
      <c r="V60" s="192">
        <v>6</v>
      </c>
      <c r="W60" s="192">
        <v>39</v>
      </c>
      <c r="X60" s="517">
        <v>-33</v>
      </c>
    </row>
    <row r="61" spans="1:24" s="22" customFormat="1" ht="12" customHeight="1" x14ac:dyDescent="0.2">
      <c r="A61" s="185" t="s">
        <v>175</v>
      </c>
      <c r="B61" s="460">
        <v>1</v>
      </c>
      <c r="C61" s="192">
        <v>1</v>
      </c>
      <c r="D61" s="192">
        <v>0</v>
      </c>
      <c r="E61" s="192">
        <v>0</v>
      </c>
      <c r="F61" s="517">
        <v>0</v>
      </c>
      <c r="G61" s="185" t="s">
        <v>175</v>
      </c>
      <c r="H61" s="460">
        <v>1</v>
      </c>
      <c r="I61" s="192">
        <v>1</v>
      </c>
      <c r="J61" s="192">
        <v>0</v>
      </c>
      <c r="K61" s="192">
        <v>0</v>
      </c>
      <c r="L61" s="517">
        <v>0</v>
      </c>
      <c r="M61" s="185" t="s">
        <v>175</v>
      </c>
      <c r="N61" s="460">
        <v>1</v>
      </c>
      <c r="O61" s="192">
        <v>1</v>
      </c>
      <c r="P61" s="192">
        <v>0</v>
      </c>
      <c r="Q61" s="192">
        <v>0</v>
      </c>
      <c r="R61" s="517">
        <v>0</v>
      </c>
      <c r="S61" s="185" t="s">
        <v>175</v>
      </c>
      <c r="T61" s="460">
        <v>1</v>
      </c>
      <c r="U61" s="192">
        <v>1</v>
      </c>
      <c r="V61" s="192">
        <v>0</v>
      </c>
      <c r="W61" s="192">
        <v>0</v>
      </c>
      <c r="X61" s="517">
        <v>0</v>
      </c>
    </row>
    <row r="62" spans="1:24" s="22" customFormat="1" ht="12" customHeight="1" x14ac:dyDescent="0.2">
      <c r="A62" s="185" t="s">
        <v>176</v>
      </c>
      <c r="B62" s="460">
        <v>4</v>
      </c>
      <c r="C62" s="192">
        <v>2</v>
      </c>
      <c r="D62" s="192">
        <v>0</v>
      </c>
      <c r="E62" s="192">
        <v>0</v>
      </c>
      <c r="F62" s="517">
        <v>0</v>
      </c>
      <c r="G62" s="185" t="s">
        <v>176</v>
      </c>
      <c r="H62" s="460">
        <v>4</v>
      </c>
      <c r="I62" s="192">
        <v>2</v>
      </c>
      <c r="J62" s="192">
        <v>0</v>
      </c>
      <c r="K62" s="192">
        <v>0</v>
      </c>
      <c r="L62" s="517">
        <v>0</v>
      </c>
      <c r="M62" s="185" t="s">
        <v>176</v>
      </c>
      <c r="N62" s="460">
        <v>4</v>
      </c>
      <c r="O62" s="192">
        <v>2</v>
      </c>
      <c r="P62" s="192">
        <v>0</v>
      </c>
      <c r="Q62" s="192">
        <v>0</v>
      </c>
      <c r="R62" s="517">
        <v>0</v>
      </c>
      <c r="S62" s="185" t="s">
        <v>176</v>
      </c>
      <c r="T62" s="460">
        <v>3</v>
      </c>
      <c r="U62" s="192">
        <v>2</v>
      </c>
      <c r="V62" s="192">
        <v>0</v>
      </c>
      <c r="W62" s="192">
        <v>1</v>
      </c>
      <c r="X62" s="517">
        <v>-1</v>
      </c>
    </row>
    <row r="63" spans="1:24" s="22" customFormat="1" ht="12" customHeight="1" x14ac:dyDescent="0.2">
      <c r="A63" s="185" t="s">
        <v>177</v>
      </c>
      <c r="B63" s="460">
        <v>560</v>
      </c>
      <c r="C63" s="192">
        <v>438</v>
      </c>
      <c r="D63" s="192">
        <v>8</v>
      </c>
      <c r="E63" s="192">
        <v>12</v>
      </c>
      <c r="F63" s="517">
        <v>-4</v>
      </c>
      <c r="G63" s="185" t="s">
        <v>177</v>
      </c>
      <c r="H63" s="460">
        <v>570</v>
      </c>
      <c r="I63" s="192">
        <v>442</v>
      </c>
      <c r="J63" s="192">
        <v>7</v>
      </c>
      <c r="K63" s="192">
        <v>4</v>
      </c>
      <c r="L63" s="517">
        <v>3</v>
      </c>
      <c r="M63" s="185" t="s">
        <v>177</v>
      </c>
      <c r="N63" s="460">
        <v>578</v>
      </c>
      <c r="O63" s="192">
        <v>446</v>
      </c>
      <c r="P63" s="192">
        <v>5</v>
      </c>
      <c r="Q63" s="192">
        <v>2</v>
      </c>
      <c r="R63" s="517">
        <v>3</v>
      </c>
      <c r="S63" s="185" t="s">
        <v>177</v>
      </c>
      <c r="T63" s="460">
        <v>581</v>
      </c>
      <c r="U63" s="192">
        <v>449</v>
      </c>
      <c r="V63" s="192">
        <v>8</v>
      </c>
      <c r="W63" s="192">
        <v>10</v>
      </c>
      <c r="X63" s="517">
        <v>-2</v>
      </c>
    </row>
    <row r="64" spans="1:24" s="22" customFormat="1" ht="12" customHeight="1" x14ac:dyDescent="0.2">
      <c r="A64" s="186" t="s">
        <v>178</v>
      </c>
      <c r="B64" s="471">
        <v>50</v>
      </c>
      <c r="C64" s="195">
        <v>43</v>
      </c>
      <c r="D64" s="195">
        <v>1</v>
      </c>
      <c r="E64" s="195">
        <v>1</v>
      </c>
      <c r="F64" s="520">
        <v>0</v>
      </c>
      <c r="G64" s="186" t="s">
        <v>178</v>
      </c>
      <c r="H64" s="471">
        <v>48</v>
      </c>
      <c r="I64" s="195">
        <v>41</v>
      </c>
      <c r="J64" s="195">
        <v>0</v>
      </c>
      <c r="K64" s="195">
        <v>1</v>
      </c>
      <c r="L64" s="520">
        <v>-1</v>
      </c>
      <c r="M64" s="186" t="s">
        <v>178</v>
      </c>
      <c r="N64" s="471">
        <v>49</v>
      </c>
      <c r="O64" s="195">
        <v>42</v>
      </c>
      <c r="P64" s="195">
        <v>2</v>
      </c>
      <c r="Q64" s="195">
        <v>1</v>
      </c>
      <c r="R64" s="520">
        <v>1</v>
      </c>
      <c r="S64" s="186" t="s">
        <v>178</v>
      </c>
      <c r="T64" s="471">
        <v>49</v>
      </c>
      <c r="U64" s="195">
        <v>42</v>
      </c>
      <c r="V64" s="195">
        <v>1</v>
      </c>
      <c r="W64" s="195">
        <v>2</v>
      </c>
      <c r="X64" s="520">
        <v>-1</v>
      </c>
    </row>
    <row r="65" spans="1:24" s="116" customFormat="1" ht="12" customHeight="1" x14ac:dyDescent="0.2">
      <c r="A65" s="93" t="s">
        <v>179</v>
      </c>
      <c r="B65" s="458">
        <v>6826</v>
      </c>
      <c r="C65" s="189">
        <v>5718</v>
      </c>
      <c r="D65" s="189">
        <v>90</v>
      </c>
      <c r="E65" s="189">
        <v>151</v>
      </c>
      <c r="F65" s="478">
        <v>-61</v>
      </c>
      <c r="G65" s="93" t="s">
        <v>179</v>
      </c>
      <c r="H65" s="458">
        <v>6908</v>
      </c>
      <c r="I65" s="189">
        <v>5789</v>
      </c>
      <c r="J65" s="189">
        <v>74</v>
      </c>
      <c r="K65" s="189">
        <v>82</v>
      </c>
      <c r="L65" s="478">
        <v>-8</v>
      </c>
      <c r="M65" s="93" t="s">
        <v>179</v>
      </c>
      <c r="N65" s="458">
        <v>6970</v>
      </c>
      <c r="O65" s="189">
        <v>5830</v>
      </c>
      <c r="P65" s="189">
        <v>69</v>
      </c>
      <c r="Q65" s="189">
        <v>74</v>
      </c>
      <c r="R65" s="478">
        <v>-5</v>
      </c>
      <c r="S65" s="93" t="s">
        <v>179</v>
      </c>
      <c r="T65" s="458">
        <v>6964</v>
      </c>
      <c r="U65" s="189">
        <v>5827</v>
      </c>
      <c r="V65" s="189">
        <v>55</v>
      </c>
      <c r="W65" s="189">
        <v>135</v>
      </c>
      <c r="X65" s="478">
        <v>-80</v>
      </c>
    </row>
    <row r="66" spans="1:24" s="22" customFormat="1" ht="12" customHeight="1" x14ac:dyDescent="0.2">
      <c r="A66" s="185" t="s">
        <v>180</v>
      </c>
      <c r="B66" s="460">
        <v>430</v>
      </c>
      <c r="C66" s="192">
        <v>382</v>
      </c>
      <c r="D66" s="192">
        <v>4</v>
      </c>
      <c r="E66" s="192">
        <v>7</v>
      </c>
      <c r="F66" s="517">
        <v>-3</v>
      </c>
      <c r="G66" s="185" t="s">
        <v>180</v>
      </c>
      <c r="H66" s="460">
        <v>438</v>
      </c>
      <c r="I66" s="192">
        <v>390</v>
      </c>
      <c r="J66" s="192">
        <v>4</v>
      </c>
      <c r="K66" s="192">
        <v>3</v>
      </c>
      <c r="L66" s="517">
        <v>1</v>
      </c>
      <c r="M66" s="185" t="s">
        <v>180</v>
      </c>
      <c r="N66" s="460">
        <v>444</v>
      </c>
      <c r="O66" s="192">
        <v>392</v>
      </c>
      <c r="P66" s="192">
        <v>3</v>
      </c>
      <c r="Q66" s="192">
        <v>4</v>
      </c>
      <c r="R66" s="517">
        <v>-1</v>
      </c>
      <c r="S66" s="185" t="s">
        <v>180</v>
      </c>
      <c r="T66" s="460">
        <v>458</v>
      </c>
      <c r="U66" s="192">
        <v>406</v>
      </c>
      <c r="V66" s="192">
        <v>7</v>
      </c>
      <c r="W66" s="192">
        <v>5</v>
      </c>
      <c r="X66" s="517">
        <v>2</v>
      </c>
    </row>
    <row r="67" spans="1:24" s="22" customFormat="1" ht="12" customHeight="1" x14ac:dyDescent="0.2">
      <c r="A67" s="186" t="s">
        <v>181</v>
      </c>
      <c r="B67" s="471">
        <v>6396</v>
      </c>
      <c r="C67" s="195">
        <v>5336</v>
      </c>
      <c r="D67" s="195">
        <v>86</v>
      </c>
      <c r="E67" s="195">
        <v>144</v>
      </c>
      <c r="F67" s="520">
        <v>-58</v>
      </c>
      <c r="G67" s="186" t="s">
        <v>181</v>
      </c>
      <c r="H67" s="471">
        <v>6470</v>
      </c>
      <c r="I67" s="195">
        <v>5399</v>
      </c>
      <c r="J67" s="195">
        <v>70</v>
      </c>
      <c r="K67" s="195">
        <v>79</v>
      </c>
      <c r="L67" s="520">
        <v>-9</v>
      </c>
      <c r="M67" s="186" t="s">
        <v>181</v>
      </c>
      <c r="N67" s="471">
        <v>6526</v>
      </c>
      <c r="O67" s="195">
        <v>5438</v>
      </c>
      <c r="P67" s="195">
        <v>66</v>
      </c>
      <c r="Q67" s="195">
        <v>70</v>
      </c>
      <c r="R67" s="520">
        <v>-4</v>
      </c>
      <c r="S67" s="186" t="s">
        <v>181</v>
      </c>
      <c r="T67" s="471">
        <v>6506</v>
      </c>
      <c r="U67" s="195">
        <v>5421</v>
      </c>
      <c r="V67" s="195">
        <v>48</v>
      </c>
      <c r="W67" s="195">
        <v>130</v>
      </c>
      <c r="X67" s="520">
        <v>-82</v>
      </c>
    </row>
    <row r="68" spans="1:24" s="116" customFormat="1" ht="12" customHeight="1" x14ac:dyDescent="0.2">
      <c r="A68" s="93" t="s">
        <v>182</v>
      </c>
      <c r="B68" s="458">
        <v>2640</v>
      </c>
      <c r="C68" s="189">
        <v>2434</v>
      </c>
      <c r="D68" s="189">
        <v>66</v>
      </c>
      <c r="E68" s="189">
        <v>66</v>
      </c>
      <c r="F68" s="478">
        <v>0</v>
      </c>
      <c r="G68" s="93" t="s">
        <v>182</v>
      </c>
      <c r="H68" s="458">
        <v>2664</v>
      </c>
      <c r="I68" s="189">
        <v>2450</v>
      </c>
      <c r="J68" s="189">
        <v>29</v>
      </c>
      <c r="K68" s="189">
        <v>22</v>
      </c>
      <c r="L68" s="478">
        <v>7</v>
      </c>
      <c r="M68" s="93" t="s">
        <v>182</v>
      </c>
      <c r="N68" s="458">
        <v>2669</v>
      </c>
      <c r="O68" s="189">
        <v>2448</v>
      </c>
      <c r="P68" s="189">
        <v>34</v>
      </c>
      <c r="Q68" s="189">
        <v>35</v>
      </c>
      <c r="R68" s="478">
        <v>-1</v>
      </c>
      <c r="S68" s="93" t="s">
        <v>182</v>
      </c>
      <c r="T68" s="458">
        <v>2648</v>
      </c>
      <c r="U68" s="189">
        <v>2422</v>
      </c>
      <c r="V68" s="189">
        <v>31</v>
      </c>
      <c r="W68" s="189">
        <v>58</v>
      </c>
      <c r="X68" s="478">
        <v>-27</v>
      </c>
    </row>
    <row r="69" spans="1:24" s="22" customFormat="1" ht="12" customHeight="1" x14ac:dyDescent="0.2">
      <c r="A69" s="185" t="s">
        <v>183</v>
      </c>
      <c r="B69" s="460">
        <v>271</v>
      </c>
      <c r="C69" s="192">
        <v>234</v>
      </c>
      <c r="D69" s="192">
        <v>5</v>
      </c>
      <c r="E69" s="192">
        <v>5</v>
      </c>
      <c r="F69" s="517">
        <v>0</v>
      </c>
      <c r="G69" s="185" t="s">
        <v>183</v>
      </c>
      <c r="H69" s="460">
        <v>271</v>
      </c>
      <c r="I69" s="192">
        <v>233</v>
      </c>
      <c r="J69" s="192">
        <v>1</v>
      </c>
      <c r="K69" s="192">
        <v>1</v>
      </c>
      <c r="L69" s="517">
        <v>0</v>
      </c>
      <c r="M69" s="185" t="s">
        <v>183</v>
      </c>
      <c r="N69" s="460">
        <v>270</v>
      </c>
      <c r="O69" s="192">
        <v>232</v>
      </c>
      <c r="P69" s="192">
        <v>2</v>
      </c>
      <c r="Q69" s="192">
        <v>2</v>
      </c>
      <c r="R69" s="517">
        <v>0</v>
      </c>
      <c r="S69" s="185" t="s">
        <v>183</v>
      </c>
      <c r="T69" s="460">
        <v>266</v>
      </c>
      <c r="U69" s="192">
        <v>227</v>
      </c>
      <c r="V69" s="192">
        <v>3</v>
      </c>
      <c r="W69" s="192">
        <v>6</v>
      </c>
      <c r="X69" s="517">
        <v>-3</v>
      </c>
    </row>
    <row r="70" spans="1:24" s="22" customFormat="1" ht="12" customHeight="1" x14ac:dyDescent="0.2">
      <c r="A70" s="185" t="s">
        <v>184</v>
      </c>
      <c r="B70" s="460">
        <v>254</v>
      </c>
      <c r="C70" s="192">
        <v>237</v>
      </c>
      <c r="D70" s="192">
        <v>1</v>
      </c>
      <c r="E70" s="192">
        <v>9</v>
      </c>
      <c r="F70" s="517">
        <v>-8</v>
      </c>
      <c r="G70" s="185" t="s">
        <v>184</v>
      </c>
      <c r="H70" s="460">
        <v>252</v>
      </c>
      <c r="I70" s="192">
        <v>234</v>
      </c>
      <c r="J70" s="192">
        <v>1</v>
      </c>
      <c r="K70" s="192">
        <v>2</v>
      </c>
      <c r="L70" s="517">
        <v>-1</v>
      </c>
      <c r="M70" s="185" t="s">
        <v>184</v>
      </c>
      <c r="N70" s="460">
        <v>258</v>
      </c>
      <c r="O70" s="192">
        <v>240</v>
      </c>
      <c r="P70" s="192">
        <v>4</v>
      </c>
      <c r="Q70" s="192">
        <v>0</v>
      </c>
      <c r="R70" s="517">
        <v>4</v>
      </c>
      <c r="S70" s="185" t="s">
        <v>184</v>
      </c>
      <c r="T70" s="460">
        <v>262</v>
      </c>
      <c r="U70" s="192">
        <v>243</v>
      </c>
      <c r="V70" s="192">
        <v>4</v>
      </c>
      <c r="W70" s="192">
        <v>3</v>
      </c>
      <c r="X70" s="517">
        <v>1</v>
      </c>
    </row>
    <row r="71" spans="1:24" s="22" customFormat="1" ht="12" customHeight="1" x14ac:dyDescent="0.2">
      <c r="A71" s="185" t="s">
        <v>185</v>
      </c>
      <c r="B71" s="460">
        <v>39</v>
      </c>
      <c r="C71" s="192">
        <v>37</v>
      </c>
      <c r="D71" s="192">
        <v>0</v>
      </c>
      <c r="E71" s="192">
        <v>1</v>
      </c>
      <c r="F71" s="517">
        <v>-1</v>
      </c>
      <c r="G71" s="185" t="s">
        <v>185</v>
      </c>
      <c r="H71" s="460">
        <v>40</v>
      </c>
      <c r="I71" s="192">
        <v>38</v>
      </c>
      <c r="J71" s="192">
        <v>0</v>
      </c>
      <c r="K71" s="192">
        <v>0</v>
      </c>
      <c r="L71" s="517">
        <v>0</v>
      </c>
      <c r="M71" s="185" t="s">
        <v>185</v>
      </c>
      <c r="N71" s="460">
        <v>39</v>
      </c>
      <c r="O71" s="192">
        <v>37</v>
      </c>
      <c r="P71" s="192">
        <v>0</v>
      </c>
      <c r="Q71" s="192">
        <v>0</v>
      </c>
      <c r="R71" s="517">
        <v>0</v>
      </c>
      <c r="S71" s="185" t="s">
        <v>185</v>
      </c>
      <c r="T71" s="460">
        <v>39</v>
      </c>
      <c r="U71" s="192">
        <v>37</v>
      </c>
      <c r="V71" s="192">
        <v>0</v>
      </c>
      <c r="W71" s="192">
        <v>0</v>
      </c>
      <c r="X71" s="517">
        <v>0</v>
      </c>
    </row>
    <row r="72" spans="1:24" s="22" customFormat="1" ht="12" customHeight="1" x14ac:dyDescent="0.2">
      <c r="A72" s="185" t="s">
        <v>186</v>
      </c>
      <c r="B72" s="460">
        <v>247</v>
      </c>
      <c r="C72" s="192">
        <v>230</v>
      </c>
      <c r="D72" s="192">
        <v>6</v>
      </c>
      <c r="E72" s="192">
        <v>8</v>
      </c>
      <c r="F72" s="517">
        <v>-2</v>
      </c>
      <c r="G72" s="185" t="s">
        <v>186</v>
      </c>
      <c r="H72" s="460">
        <v>250</v>
      </c>
      <c r="I72" s="192">
        <v>231</v>
      </c>
      <c r="J72" s="192">
        <v>4</v>
      </c>
      <c r="K72" s="192">
        <v>6</v>
      </c>
      <c r="L72" s="517">
        <v>-2</v>
      </c>
      <c r="M72" s="185" t="s">
        <v>186</v>
      </c>
      <c r="N72" s="460">
        <v>247</v>
      </c>
      <c r="O72" s="192">
        <v>226</v>
      </c>
      <c r="P72" s="192">
        <v>2</v>
      </c>
      <c r="Q72" s="192">
        <v>6</v>
      </c>
      <c r="R72" s="517">
        <v>-4</v>
      </c>
      <c r="S72" s="185" t="s">
        <v>186</v>
      </c>
      <c r="T72" s="460">
        <v>244</v>
      </c>
      <c r="U72" s="192">
        <v>220</v>
      </c>
      <c r="V72" s="192">
        <v>0</v>
      </c>
      <c r="W72" s="192">
        <v>7</v>
      </c>
      <c r="X72" s="517">
        <v>-7</v>
      </c>
    </row>
    <row r="73" spans="1:24" s="22" customFormat="1" ht="12" customHeight="1" x14ac:dyDescent="0.2">
      <c r="A73" s="185" t="s">
        <v>187</v>
      </c>
      <c r="B73" s="460">
        <v>1000</v>
      </c>
      <c r="C73" s="192">
        <v>924</v>
      </c>
      <c r="D73" s="192">
        <v>28</v>
      </c>
      <c r="E73" s="192">
        <v>27</v>
      </c>
      <c r="F73" s="517">
        <v>1</v>
      </c>
      <c r="G73" s="185" t="s">
        <v>187</v>
      </c>
      <c r="H73" s="460">
        <v>1012</v>
      </c>
      <c r="I73" s="192">
        <v>936</v>
      </c>
      <c r="J73" s="192">
        <v>11</v>
      </c>
      <c r="K73" s="192">
        <v>5</v>
      </c>
      <c r="L73" s="517">
        <v>6</v>
      </c>
      <c r="M73" s="185" t="s">
        <v>187</v>
      </c>
      <c r="N73" s="460">
        <v>1014</v>
      </c>
      <c r="O73" s="192">
        <v>936</v>
      </c>
      <c r="P73" s="192">
        <v>14</v>
      </c>
      <c r="Q73" s="192">
        <v>17</v>
      </c>
      <c r="R73" s="517">
        <v>-3</v>
      </c>
      <c r="S73" s="185" t="s">
        <v>187</v>
      </c>
      <c r="T73" s="460">
        <v>1007</v>
      </c>
      <c r="U73" s="192">
        <v>927</v>
      </c>
      <c r="V73" s="192">
        <v>12</v>
      </c>
      <c r="W73" s="192">
        <v>20</v>
      </c>
      <c r="X73" s="517">
        <v>-8</v>
      </c>
    </row>
    <row r="74" spans="1:24" s="22" customFormat="1" ht="12" customHeight="1" x14ac:dyDescent="0.2">
      <c r="A74" s="186" t="s">
        <v>188</v>
      </c>
      <c r="B74" s="471">
        <v>829</v>
      </c>
      <c r="C74" s="195">
        <v>772</v>
      </c>
      <c r="D74" s="195">
        <v>26</v>
      </c>
      <c r="E74" s="195">
        <v>16</v>
      </c>
      <c r="F74" s="520">
        <v>10</v>
      </c>
      <c r="G74" s="186" t="s">
        <v>188</v>
      </c>
      <c r="H74" s="471">
        <v>839</v>
      </c>
      <c r="I74" s="195">
        <v>778</v>
      </c>
      <c r="J74" s="195">
        <v>12</v>
      </c>
      <c r="K74" s="195">
        <v>8</v>
      </c>
      <c r="L74" s="520">
        <v>4</v>
      </c>
      <c r="M74" s="186" t="s">
        <v>188</v>
      </c>
      <c r="N74" s="471">
        <v>841</v>
      </c>
      <c r="O74" s="195">
        <v>777</v>
      </c>
      <c r="P74" s="195">
        <v>12</v>
      </c>
      <c r="Q74" s="195">
        <v>10</v>
      </c>
      <c r="R74" s="520">
        <v>2</v>
      </c>
      <c r="S74" s="186" t="s">
        <v>188</v>
      </c>
      <c r="T74" s="471">
        <v>830</v>
      </c>
      <c r="U74" s="195">
        <v>768</v>
      </c>
      <c r="V74" s="195">
        <v>12</v>
      </c>
      <c r="W74" s="195">
        <v>22</v>
      </c>
      <c r="X74" s="520">
        <v>-10</v>
      </c>
    </row>
    <row r="75" spans="1:24" s="116" customFormat="1" ht="12" customHeight="1" x14ac:dyDescent="0.2">
      <c r="A75" s="93" t="s">
        <v>189</v>
      </c>
      <c r="B75" s="458">
        <v>2376</v>
      </c>
      <c r="C75" s="189">
        <v>2249</v>
      </c>
      <c r="D75" s="189">
        <v>40</v>
      </c>
      <c r="E75" s="189">
        <v>65</v>
      </c>
      <c r="F75" s="478">
        <v>-25</v>
      </c>
      <c r="G75" s="93" t="s">
        <v>189</v>
      </c>
      <c r="H75" s="458">
        <v>2395</v>
      </c>
      <c r="I75" s="189">
        <v>2263</v>
      </c>
      <c r="J75" s="189">
        <v>33</v>
      </c>
      <c r="K75" s="189">
        <v>20</v>
      </c>
      <c r="L75" s="478">
        <v>13</v>
      </c>
      <c r="M75" s="93" t="s">
        <v>189</v>
      </c>
      <c r="N75" s="458">
        <v>2399</v>
      </c>
      <c r="O75" s="189">
        <v>2267</v>
      </c>
      <c r="P75" s="189">
        <v>21</v>
      </c>
      <c r="Q75" s="189">
        <v>28</v>
      </c>
      <c r="R75" s="478">
        <v>-7</v>
      </c>
      <c r="S75" s="93" t="s">
        <v>189</v>
      </c>
      <c r="T75" s="458">
        <v>2376</v>
      </c>
      <c r="U75" s="189">
        <v>2248</v>
      </c>
      <c r="V75" s="189">
        <v>28</v>
      </c>
      <c r="W75" s="189">
        <v>53</v>
      </c>
      <c r="X75" s="478">
        <v>-25</v>
      </c>
    </row>
    <row r="76" spans="1:24" s="22" customFormat="1" ht="12" customHeight="1" x14ac:dyDescent="0.2">
      <c r="A76" s="185" t="s">
        <v>190</v>
      </c>
      <c r="B76" s="460">
        <v>390</v>
      </c>
      <c r="C76" s="192">
        <v>332</v>
      </c>
      <c r="D76" s="192">
        <v>4</v>
      </c>
      <c r="E76" s="192">
        <v>4</v>
      </c>
      <c r="F76" s="517">
        <v>0</v>
      </c>
      <c r="G76" s="185" t="s">
        <v>190</v>
      </c>
      <c r="H76" s="460">
        <v>398</v>
      </c>
      <c r="I76" s="192">
        <v>336</v>
      </c>
      <c r="J76" s="192">
        <v>7</v>
      </c>
      <c r="K76" s="192">
        <v>1</v>
      </c>
      <c r="L76" s="517">
        <v>6</v>
      </c>
      <c r="M76" s="185" t="s">
        <v>190</v>
      </c>
      <c r="N76" s="460">
        <v>404</v>
      </c>
      <c r="O76" s="192">
        <v>341</v>
      </c>
      <c r="P76" s="192">
        <v>5</v>
      </c>
      <c r="Q76" s="192">
        <v>5</v>
      </c>
      <c r="R76" s="517">
        <v>0</v>
      </c>
      <c r="S76" s="185" t="s">
        <v>190</v>
      </c>
      <c r="T76" s="460">
        <v>391</v>
      </c>
      <c r="U76" s="192">
        <v>331</v>
      </c>
      <c r="V76" s="192">
        <v>7</v>
      </c>
      <c r="W76" s="192">
        <v>16</v>
      </c>
      <c r="X76" s="517">
        <v>-9</v>
      </c>
    </row>
    <row r="77" spans="1:24" s="22" customFormat="1" ht="12" customHeight="1" x14ac:dyDescent="0.2">
      <c r="A77" s="185" t="s">
        <v>191</v>
      </c>
      <c r="B77" s="460">
        <v>15</v>
      </c>
      <c r="C77" s="192">
        <v>12</v>
      </c>
      <c r="D77" s="192">
        <v>0</v>
      </c>
      <c r="E77" s="192">
        <v>0</v>
      </c>
      <c r="F77" s="517">
        <v>0</v>
      </c>
      <c r="G77" s="185" t="s">
        <v>191</v>
      </c>
      <c r="H77" s="460">
        <v>12</v>
      </c>
      <c r="I77" s="192">
        <v>10</v>
      </c>
      <c r="J77" s="192">
        <v>0</v>
      </c>
      <c r="K77" s="192">
        <v>3</v>
      </c>
      <c r="L77" s="517">
        <v>-3</v>
      </c>
      <c r="M77" s="185" t="s">
        <v>191</v>
      </c>
      <c r="N77" s="460">
        <v>11</v>
      </c>
      <c r="O77" s="192">
        <v>10</v>
      </c>
      <c r="P77" s="192">
        <v>1</v>
      </c>
      <c r="Q77" s="192">
        <v>2</v>
      </c>
      <c r="R77" s="517">
        <v>-1</v>
      </c>
      <c r="S77" s="185" t="s">
        <v>191</v>
      </c>
      <c r="T77" s="460">
        <v>11</v>
      </c>
      <c r="U77" s="192">
        <v>10</v>
      </c>
      <c r="V77" s="192">
        <v>0</v>
      </c>
      <c r="W77" s="192">
        <v>0</v>
      </c>
      <c r="X77" s="517">
        <v>0</v>
      </c>
    </row>
    <row r="78" spans="1:24" s="22" customFormat="1" ht="12" customHeight="1" x14ac:dyDescent="0.2">
      <c r="A78" s="186" t="s">
        <v>192</v>
      </c>
      <c r="B78" s="471">
        <v>1971</v>
      </c>
      <c r="C78" s="195">
        <v>1905</v>
      </c>
      <c r="D78" s="195">
        <v>36</v>
      </c>
      <c r="E78" s="195">
        <v>61</v>
      </c>
      <c r="F78" s="520">
        <v>-25</v>
      </c>
      <c r="G78" s="186" t="s">
        <v>192</v>
      </c>
      <c r="H78" s="471">
        <v>1985</v>
      </c>
      <c r="I78" s="195">
        <v>1917</v>
      </c>
      <c r="J78" s="195">
        <v>26</v>
      </c>
      <c r="K78" s="195">
        <v>16</v>
      </c>
      <c r="L78" s="520">
        <v>10</v>
      </c>
      <c r="M78" s="186" t="s">
        <v>192</v>
      </c>
      <c r="N78" s="471">
        <v>1984</v>
      </c>
      <c r="O78" s="195">
        <v>1916</v>
      </c>
      <c r="P78" s="195">
        <v>15</v>
      </c>
      <c r="Q78" s="195">
        <v>21</v>
      </c>
      <c r="R78" s="520">
        <v>-6</v>
      </c>
      <c r="S78" s="186" t="s">
        <v>192</v>
      </c>
      <c r="T78" s="471">
        <v>1974</v>
      </c>
      <c r="U78" s="195">
        <v>1907</v>
      </c>
      <c r="V78" s="195">
        <v>21</v>
      </c>
      <c r="W78" s="195">
        <v>37</v>
      </c>
      <c r="X78" s="520">
        <v>-16</v>
      </c>
    </row>
    <row r="79" spans="1:24" s="116" customFormat="1" ht="12" customHeight="1" x14ac:dyDescent="0.2">
      <c r="A79" s="93" t="s">
        <v>193</v>
      </c>
      <c r="B79" s="458">
        <v>7169</v>
      </c>
      <c r="C79" s="189">
        <v>6447</v>
      </c>
      <c r="D79" s="189">
        <v>39</v>
      </c>
      <c r="E79" s="189">
        <v>77</v>
      </c>
      <c r="F79" s="478">
        <v>-38</v>
      </c>
      <c r="G79" s="93" t="s">
        <v>193</v>
      </c>
      <c r="H79" s="458">
        <v>7191</v>
      </c>
      <c r="I79" s="189">
        <v>6453</v>
      </c>
      <c r="J79" s="189">
        <v>21</v>
      </c>
      <c r="K79" s="189">
        <v>32</v>
      </c>
      <c r="L79" s="478">
        <v>-11</v>
      </c>
      <c r="M79" s="93" t="s">
        <v>193</v>
      </c>
      <c r="N79" s="458">
        <v>7194</v>
      </c>
      <c r="O79" s="189">
        <v>6456</v>
      </c>
      <c r="P79" s="189">
        <v>15</v>
      </c>
      <c r="Q79" s="189">
        <v>32</v>
      </c>
      <c r="R79" s="478">
        <v>-17</v>
      </c>
      <c r="S79" s="93" t="s">
        <v>193</v>
      </c>
      <c r="T79" s="458">
        <v>7141</v>
      </c>
      <c r="U79" s="189">
        <v>6402</v>
      </c>
      <c r="V79" s="189">
        <v>27</v>
      </c>
      <c r="W79" s="189">
        <v>119</v>
      </c>
      <c r="X79" s="478">
        <v>-92</v>
      </c>
    </row>
    <row r="80" spans="1:24" s="29" customFormat="1" ht="12" customHeight="1" x14ac:dyDescent="0.2">
      <c r="A80" s="186" t="s">
        <v>309</v>
      </c>
      <c r="B80" s="471">
        <v>7169</v>
      </c>
      <c r="C80" s="195">
        <v>6447</v>
      </c>
      <c r="D80" s="195">
        <v>39</v>
      </c>
      <c r="E80" s="195">
        <v>77</v>
      </c>
      <c r="F80" s="520">
        <v>-38</v>
      </c>
      <c r="G80" s="186" t="s">
        <v>309</v>
      </c>
      <c r="H80" s="471">
        <v>7191</v>
      </c>
      <c r="I80" s="195">
        <v>6453</v>
      </c>
      <c r="J80" s="195">
        <v>21</v>
      </c>
      <c r="K80" s="195">
        <v>32</v>
      </c>
      <c r="L80" s="520">
        <v>-11</v>
      </c>
      <c r="M80" s="186" t="s">
        <v>309</v>
      </c>
      <c r="N80" s="471">
        <v>7194</v>
      </c>
      <c r="O80" s="195">
        <v>6456</v>
      </c>
      <c r="P80" s="195">
        <v>15</v>
      </c>
      <c r="Q80" s="195">
        <v>32</v>
      </c>
      <c r="R80" s="520">
        <v>-17</v>
      </c>
      <c r="S80" s="186" t="s">
        <v>309</v>
      </c>
      <c r="T80" s="471">
        <v>7141</v>
      </c>
      <c r="U80" s="195">
        <v>6402</v>
      </c>
      <c r="V80" s="195">
        <v>27</v>
      </c>
      <c r="W80" s="195">
        <v>119</v>
      </c>
      <c r="X80" s="520">
        <v>-92</v>
      </c>
    </row>
    <row r="81" spans="1:24" s="116" customFormat="1" ht="12" customHeight="1" x14ac:dyDescent="0.2">
      <c r="A81" s="93" t="s">
        <v>194</v>
      </c>
      <c r="B81" s="458">
        <v>4404</v>
      </c>
      <c r="C81" s="189">
        <v>3961</v>
      </c>
      <c r="D81" s="189">
        <v>95</v>
      </c>
      <c r="E81" s="189">
        <v>100</v>
      </c>
      <c r="F81" s="478">
        <v>-5</v>
      </c>
      <c r="G81" s="93" t="s">
        <v>194</v>
      </c>
      <c r="H81" s="458">
        <v>4428</v>
      </c>
      <c r="I81" s="189">
        <v>3970</v>
      </c>
      <c r="J81" s="189">
        <v>50</v>
      </c>
      <c r="K81" s="189">
        <v>41</v>
      </c>
      <c r="L81" s="478">
        <v>9</v>
      </c>
      <c r="M81" s="93" t="s">
        <v>194</v>
      </c>
      <c r="N81" s="458">
        <v>4454</v>
      </c>
      <c r="O81" s="189">
        <v>3987</v>
      </c>
      <c r="P81" s="189">
        <v>42</v>
      </c>
      <c r="Q81" s="189">
        <v>41</v>
      </c>
      <c r="R81" s="478">
        <v>1</v>
      </c>
      <c r="S81" s="93" t="s">
        <v>194</v>
      </c>
      <c r="T81" s="458">
        <v>4436</v>
      </c>
      <c r="U81" s="189">
        <v>3968</v>
      </c>
      <c r="V81" s="189">
        <v>51</v>
      </c>
      <c r="W81" s="189">
        <v>102</v>
      </c>
      <c r="X81" s="478">
        <v>-51</v>
      </c>
    </row>
    <row r="82" spans="1:24" s="22" customFormat="1" ht="12" customHeight="1" x14ac:dyDescent="0.2">
      <c r="A82" s="185" t="s">
        <v>195</v>
      </c>
      <c r="B82" s="460">
        <v>255</v>
      </c>
      <c r="C82" s="192">
        <v>236</v>
      </c>
      <c r="D82" s="192">
        <v>6</v>
      </c>
      <c r="E82" s="192">
        <v>5</v>
      </c>
      <c r="F82" s="517">
        <v>1</v>
      </c>
      <c r="G82" s="185" t="s">
        <v>195</v>
      </c>
      <c r="H82" s="460">
        <v>257</v>
      </c>
      <c r="I82" s="192">
        <v>238</v>
      </c>
      <c r="J82" s="192">
        <v>3</v>
      </c>
      <c r="K82" s="192">
        <v>1</v>
      </c>
      <c r="L82" s="517">
        <v>2</v>
      </c>
      <c r="M82" s="185" t="s">
        <v>195</v>
      </c>
      <c r="N82" s="460">
        <v>257</v>
      </c>
      <c r="O82" s="192">
        <v>238</v>
      </c>
      <c r="P82" s="192">
        <v>0</v>
      </c>
      <c r="Q82" s="192">
        <v>2</v>
      </c>
      <c r="R82" s="517">
        <v>-2</v>
      </c>
      <c r="S82" s="185" t="s">
        <v>195</v>
      </c>
      <c r="T82" s="460">
        <v>255</v>
      </c>
      <c r="U82" s="192">
        <v>237</v>
      </c>
      <c r="V82" s="192">
        <v>1</v>
      </c>
      <c r="W82" s="192">
        <v>3</v>
      </c>
      <c r="X82" s="517">
        <v>-2</v>
      </c>
    </row>
    <row r="83" spans="1:24" s="22" customFormat="1" ht="12" customHeight="1" x14ac:dyDescent="0.2">
      <c r="A83" s="185" t="s">
        <v>196</v>
      </c>
      <c r="B83" s="460">
        <v>1439</v>
      </c>
      <c r="C83" s="192">
        <v>1268</v>
      </c>
      <c r="D83" s="192">
        <v>32</v>
      </c>
      <c r="E83" s="192">
        <v>29</v>
      </c>
      <c r="F83" s="517">
        <v>3</v>
      </c>
      <c r="G83" s="185" t="s">
        <v>196</v>
      </c>
      <c r="H83" s="460">
        <v>1458</v>
      </c>
      <c r="I83" s="192">
        <v>1282</v>
      </c>
      <c r="J83" s="192">
        <v>17</v>
      </c>
      <c r="K83" s="192">
        <v>10</v>
      </c>
      <c r="L83" s="517">
        <v>7</v>
      </c>
      <c r="M83" s="185" t="s">
        <v>196</v>
      </c>
      <c r="N83" s="460">
        <v>1472</v>
      </c>
      <c r="O83" s="192">
        <v>1292</v>
      </c>
      <c r="P83" s="192">
        <v>16</v>
      </c>
      <c r="Q83" s="192">
        <v>11</v>
      </c>
      <c r="R83" s="517">
        <v>5</v>
      </c>
      <c r="S83" s="185" t="s">
        <v>196</v>
      </c>
      <c r="T83" s="460">
        <v>1466</v>
      </c>
      <c r="U83" s="192">
        <v>1286</v>
      </c>
      <c r="V83" s="192">
        <v>21</v>
      </c>
      <c r="W83" s="192">
        <v>41</v>
      </c>
      <c r="X83" s="517">
        <v>-20</v>
      </c>
    </row>
    <row r="84" spans="1:24" s="22" customFormat="1" ht="12" customHeight="1" x14ac:dyDescent="0.2">
      <c r="A84" s="185" t="s">
        <v>197</v>
      </c>
      <c r="B84" s="460">
        <v>456</v>
      </c>
      <c r="C84" s="192">
        <v>401</v>
      </c>
      <c r="D84" s="192">
        <v>4</v>
      </c>
      <c r="E84" s="192">
        <v>8</v>
      </c>
      <c r="F84" s="517">
        <v>-4</v>
      </c>
      <c r="G84" s="185" t="s">
        <v>197</v>
      </c>
      <c r="H84" s="460">
        <v>463</v>
      </c>
      <c r="I84" s="192">
        <v>407</v>
      </c>
      <c r="J84" s="192">
        <v>4</v>
      </c>
      <c r="K84" s="192">
        <v>1</v>
      </c>
      <c r="L84" s="517">
        <v>3</v>
      </c>
      <c r="M84" s="185" t="s">
        <v>197</v>
      </c>
      <c r="N84" s="460">
        <v>466</v>
      </c>
      <c r="O84" s="192">
        <v>411</v>
      </c>
      <c r="P84" s="192">
        <v>4</v>
      </c>
      <c r="Q84" s="192">
        <v>4</v>
      </c>
      <c r="R84" s="517">
        <v>0</v>
      </c>
      <c r="S84" s="185" t="s">
        <v>197</v>
      </c>
      <c r="T84" s="460">
        <v>460</v>
      </c>
      <c r="U84" s="192">
        <v>410</v>
      </c>
      <c r="V84" s="192">
        <v>6</v>
      </c>
      <c r="W84" s="192">
        <v>10</v>
      </c>
      <c r="X84" s="517">
        <v>-4</v>
      </c>
    </row>
    <row r="85" spans="1:24" s="22" customFormat="1" ht="12" customHeight="1" x14ac:dyDescent="0.2">
      <c r="A85" s="185" t="s">
        <v>198</v>
      </c>
      <c r="B85" s="460">
        <v>133</v>
      </c>
      <c r="C85" s="192">
        <v>124</v>
      </c>
      <c r="D85" s="192">
        <v>7</v>
      </c>
      <c r="E85" s="192">
        <v>0</v>
      </c>
      <c r="F85" s="517">
        <v>7</v>
      </c>
      <c r="G85" s="185" t="s">
        <v>198</v>
      </c>
      <c r="H85" s="460">
        <v>136</v>
      </c>
      <c r="I85" s="192">
        <v>129</v>
      </c>
      <c r="J85" s="192">
        <v>4</v>
      </c>
      <c r="K85" s="192">
        <v>2</v>
      </c>
      <c r="L85" s="517">
        <v>2</v>
      </c>
      <c r="M85" s="185" t="s">
        <v>198</v>
      </c>
      <c r="N85" s="460">
        <v>137</v>
      </c>
      <c r="O85" s="192">
        <v>129</v>
      </c>
      <c r="P85" s="192">
        <v>0</v>
      </c>
      <c r="Q85" s="192">
        <v>1</v>
      </c>
      <c r="R85" s="517">
        <v>-1</v>
      </c>
      <c r="S85" s="185" t="s">
        <v>198</v>
      </c>
      <c r="T85" s="460">
        <v>142</v>
      </c>
      <c r="U85" s="192">
        <v>134</v>
      </c>
      <c r="V85" s="192">
        <v>6</v>
      </c>
      <c r="W85" s="192">
        <v>2</v>
      </c>
      <c r="X85" s="517">
        <v>4</v>
      </c>
    </row>
    <row r="86" spans="1:24" s="22" customFormat="1" ht="12" customHeight="1" x14ac:dyDescent="0.2">
      <c r="A86" s="185" t="s">
        <v>199</v>
      </c>
      <c r="B86" s="460">
        <v>781</v>
      </c>
      <c r="C86" s="192">
        <v>706</v>
      </c>
      <c r="D86" s="192">
        <v>5</v>
      </c>
      <c r="E86" s="192">
        <v>19</v>
      </c>
      <c r="F86" s="517">
        <v>-14</v>
      </c>
      <c r="G86" s="185" t="s">
        <v>199</v>
      </c>
      <c r="H86" s="460">
        <v>781</v>
      </c>
      <c r="I86" s="192">
        <v>701</v>
      </c>
      <c r="J86" s="192">
        <v>10</v>
      </c>
      <c r="K86" s="192">
        <v>8</v>
      </c>
      <c r="L86" s="517">
        <v>2</v>
      </c>
      <c r="M86" s="185" t="s">
        <v>199</v>
      </c>
      <c r="N86" s="460">
        <v>780</v>
      </c>
      <c r="O86" s="192">
        <v>697</v>
      </c>
      <c r="P86" s="192">
        <v>6</v>
      </c>
      <c r="Q86" s="192">
        <v>7</v>
      </c>
      <c r="R86" s="517">
        <v>-1</v>
      </c>
      <c r="S86" s="185" t="s">
        <v>199</v>
      </c>
      <c r="T86" s="460">
        <v>774</v>
      </c>
      <c r="U86" s="192">
        <v>683</v>
      </c>
      <c r="V86" s="192">
        <v>8</v>
      </c>
      <c r="W86" s="192">
        <v>20</v>
      </c>
      <c r="X86" s="517">
        <v>-12</v>
      </c>
    </row>
    <row r="87" spans="1:24" s="22" customFormat="1" ht="12" customHeight="1" x14ac:dyDescent="0.2">
      <c r="A87" s="185" t="s">
        <v>200</v>
      </c>
      <c r="B87" s="460">
        <v>1324</v>
      </c>
      <c r="C87" s="192">
        <v>1210</v>
      </c>
      <c r="D87" s="192">
        <v>41</v>
      </c>
      <c r="E87" s="192">
        <v>39</v>
      </c>
      <c r="F87" s="517">
        <v>2</v>
      </c>
      <c r="G87" s="185" t="s">
        <v>200</v>
      </c>
      <c r="H87" s="460">
        <v>1317</v>
      </c>
      <c r="I87" s="192">
        <v>1197</v>
      </c>
      <c r="J87" s="192">
        <v>12</v>
      </c>
      <c r="K87" s="192">
        <v>19</v>
      </c>
      <c r="L87" s="517">
        <v>-7</v>
      </c>
      <c r="M87" s="185" t="s">
        <v>200</v>
      </c>
      <c r="N87" s="460">
        <v>1326</v>
      </c>
      <c r="O87" s="192">
        <v>1204</v>
      </c>
      <c r="P87" s="192">
        <v>16</v>
      </c>
      <c r="Q87" s="192">
        <v>16</v>
      </c>
      <c r="R87" s="517">
        <v>0</v>
      </c>
      <c r="S87" s="185" t="s">
        <v>200</v>
      </c>
      <c r="T87" s="460">
        <v>1323</v>
      </c>
      <c r="U87" s="192">
        <v>1202</v>
      </c>
      <c r="V87" s="192">
        <v>9</v>
      </c>
      <c r="W87" s="192">
        <v>26</v>
      </c>
      <c r="X87" s="517">
        <v>-17</v>
      </c>
    </row>
    <row r="88" spans="1:24" s="22" customFormat="1" ht="12" customHeight="1" x14ac:dyDescent="0.2">
      <c r="A88" s="186" t="s">
        <v>201</v>
      </c>
      <c r="B88" s="471">
        <v>16</v>
      </c>
      <c r="C88" s="195">
        <v>16</v>
      </c>
      <c r="D88" s="195">
        <v>0</v>
      </c>
      <c r="E88" s="195">
        <v>0</v>
      </c>
      <c r="F88" s="520">
        <v>0</v>
      </c>
      <c r="G88" s="186" t="s">
        <v>201</v>
      </c>
      <c r="H88" s="471">
        <v>16</v>
      </c>
      <c r="I88" s="195">
        <v>16</v>
      </c>
      <c r="J88" s="195">
        <v>0</v>
      </c>
      <c r="K88" s="195">
        <v>0</v>
      </c>
      <c r="L88" s="520">
        <v>0</v>
      </c>
      <c r="M88" s="186" t="s">
        <v>201</v>
      </c>
      <c r="N88" s="471">
        <v>16</v>
      </c>
      <c r="O88" s="195">
        <v>16</v>
      </c>
      <c r="P88" s="195">
        <v>0</v>
      </c>
      <c r="Q88" s="195">
        <v>0</v>
      </c>
      <c r="R88" s="520">
        <v>0</v>
      </c>
      <c r="S88" s="186" t="s">
        <v>201</v>
      </c>
      <c r="T88" s="471">
        <v>16</v>
      </c>
      <c r="U88" s="195">
        <v>16</v>
      </c>
      <c r="V88" s="195">
        <v>0</v>
      </c>
      <c r="W88" s="195">
        <v>0</v>
      </c>
      <c r="X88" s="520">
        <v>0</v>
      </c>
    </row>
    <row r="89" spans="1:24" s="116" customFormat="1" ht="12" customHeight="1" x14ac:dyDescent="0.2">
      <c r="A89" s="93" t="s">
        <v>202</v>
      </c>
      <c r="B89" s="458">
        <v>3342</v>
      </c>
      <c r="C89" s="189">
        <v>3084</v>
      </c>
      <c r="D89" s="189">
        <v>88</v>
      </c>
      <c r="E89" s="189">
        <v>78</v>
      </c>
      <c r="F89" s="478">
        <v>10</v>
      </c>
      <c r="G89" s="93" t="s">
        <v>202</v>
      </c>
      <c r="H89" s="458">
        <v>3396</v>
      </c>
      <c r="I89" s="189">
        <v>3129</v>
      </c>
      <c r="J89" s="189">
        <v>61</v>
      </c>
      <c r="K89" s="189">
        <v>34</v>
      </c>
      <c r="L89" s="478">
        <v>27</v>
      </c>
      <c r="M89" s="93" t="s">
        <v>202</v>
      </c>
      <c r="N89" s="458">
        <v>3411</v>
      </c>
      <c r="O89" s="189">
        <v>3149</v>
      </c>
      <c r="P89" s="189">
        <v>36</v>
      </c>
      <c r="Q89" s="189">
        <v>39</v>
      </c>
      <c r="R89" s="478">
        <v>-3</v>
      </c>
      <c r="S89" s="93" t="s">
        <v>202</v>
      </c>
      <c r="T89" s="458">
        <v>3413</v>
      </c>
      <c r="U89" s="189">
        <v>3145</v>
      </c>
      <c r="V89" s="189">
        <v>45</v>
      </c>
      <c r="W89" s="189">
        <v>67</v>
      </c>
      <c r="X89" s="478">
        <v>-22</v>
      </c>
    </row>
    <row r="90" spans="1:24" s="22" customFormat="1" ht="12" customHeight="1" x14ac:dyDescent="0.2">
      <c r="A90" s="185" t="s">
        <v>203</v>
      </c>
      <c r="B90" s="460">
        <v>333</v>
      </c>
      <c r="C90" s="192">
        <v>289</v>
      </c>
      <c r="D90" s="192">
        <v>8</v>
      </c>
      <c r="E90" s="192">
        <v>7</v>
      </c>
      <c r="F90" s="517">
        <v>1</v>
      </c>
      <c r="G90" s="185" t="s">
        <v>203</v>
      </c>
      <c r="H90" s="460">
        <v>331</v>
      </c>
      <c r="I90" s="192">
        <v>285</v>
      </c>
      <c r="J90" s="192">
        <v>3</v>
      </c>
      <c r="K90" s="192">
        <v>9</v>
      </c>
      <c r="L90" s="517">
        <v>-6</v>
      </c>
      <c r="M90" s="185" t="s">
        <v>203</v>
      </c>
      <c r="N90" s="460">
        <v>325</v>
      </c>
      <c r="O90" s="192">
        <v>282</v>
      </c>
      <c r="P90" s="192">
        <v>0</v>
      </c>
      <c r="Q90" s="192">
        <v>5</v>
      </c>
      <c r="R90" s="517">
        <v>-5</v>
      </c>
      <c r="S90" s="185" t="s">
        <v>203</v>
      </c>
      <c r="T90" s="460">
        <v>317</v>
      </c>
      <c r="U90" s="192">
        <v>274</v>
      </c>
      <c r="V90" s="192">
        <v>1</v>
      </c>
      <c r="W90" s="192">
        <v>9</v>
      </c>
      <c r="X90" s="517">
        <v>-8</v>
      </c>
    </row>
    <row r="91" spans="1:24" s="22" customFormat="1" ht="12" customHeight="1" x14ac:dyDescent="0.2">
      <c r="A91" s="185" t="s">
        <v>204</v>
      </c>
      <c r="B91" s="460">
        <v>33</v>
      </c>
      <c r="C91" s="192">
        <v>28</v>
      </c>
      <c r="D91" s="192">
        <v>0</v>
      </c>
      <c r="E91" s="192">
        <v>1</v>
      </c>
      <c r="F91" s="517">
        <v>-1</v>
      </c>
      <c r="G91" s="185" t="s">
        <v>204</v>
      </c>
      <c r="H91" s="460">
        <v>33</v>
      </c>
      <c r="I91" s="192">
        <v>28</v>
      </c>
      <c r="J91" s="192">
        <v>0</v>
      </c>
      <c r="K91" s="192">
        <v>0</v>
      </c>
      <c r="L91" s="517">
        <v>0</v>
      </c>
      <c r="M91" s="185" t="s">
        <v>204</v>
      </c>
      <c r="N91" s="460">
        <v>35</v>
      </c>
      <c r="O91" s="192">
        <v>30</v>
      </c>
      <c r="P91" s="192">
        <v>0</v>
      </c>
      <c r="Q91" s="192">
        <v>0</v>
      </c>
      <c r="R91" s="517">
        <v>0</v>
      </c>
      <c r="S91" s="185" t="s">
        <v>204</v>
      </c>
      <c r="T91" s="460">
        <v>36</v>
      </c>
      <c r="U91" s="192">
        <v>31</v>
      </c>
      <c r="V91" s="192">
        <v>0</v>
      </c>
      <c r="W91" s="192">
        <v>0</v>
      </c>
      <c r="X91" s="517">
        <v>0</v>
      </c>
    </row>
    <row r="92" spans="1:24" s="22" customFormat="1" ht="12" customHeight="1" x14ac:dyDescent="0.2">
      <c r="A92" s="185" t="s">
        <v>205</v>
      </c>
      <c r="B92" s="460">
        <v>175</v>
      </c>
      <c r="C92" s="192">
        <v>158</v>
      </c>
      <c r="D92" s="192">
        <v>4</v>
      </c>
      <c r="E92" s="192">
        <v>4</v>
      </c>
      <c r="F92" s="517">
        <v>0</v>
      </c>
      <c r="G92" s="185" t="s">
        <v>205</v>
      </c>
      <c r="H92" s="460">
        <v>177</v>
      </c>
      <c r="I92" s="192">
        <v>160</v>
      </c>
      <c r="J92" s="192">
        <v>2</v>
      </c>
      <c r="K92" s="192">
        <v>1</v>
      </c>
      <c r="L92" s="517">
        <v>1</v>
      </c>
      <c r="M92" s="185" t="s">
        <v>205</v>
      </c>
      <c r="N92" s="460">
        <v>181</v>
      </c>
      <c r="O92" s="192">
        <v>164</v>
      </c>
      <c r="P92" s="192">
        <v>2</v>
      </c>
      <c r="Q92" s="192">
        <v>1</v>
      </c>
      <c r="R92" s="517">
        <v>1</v>
      </c>
      <c r="S92" s="185" t="s">
        <v>205</v>
      </c>
      <c r="T92" s="460">
        <v>183</v>
      </c>
      <c r="U92" s="192">
        <v>166</v>
      </c>
      <c r="V92" s="192">
        <v>1</v>
      </c>
      <c r="W92" s="192">
        <v>3</v>
      </c>
      <c r="X92" s="517">
        <v>-2</v>
      </c>
    </row>
    <row r="93" spans="1:24" s="22" customFormat="1" ht="12" customHeight="1" x14ac:dyDescent="0.2">
      <c r="A93" s="185" t="s">
        <v>206</v>
      </c>
      <c r="B93" s="460">
        <v>55</v>
      </c>
      <c r="C93" s="192">
        <v>46</v>
      </c>
      <c r="D93" s="192">
        <v>2</v>
      </c>
      <c r="E93" s="192">
        <v>1</v>
      </c>
      <c r="F93" s="517">
        <v>1</v>
      </c>
      <c r="G93" s="185" t="s">
        <v>206</v>
      </c>
      <c r="H93" s="460">
        <v>55</v>
      </c>
      <c r="I93" s="192">
        <v>46</v>
      </c>
      <c r="J93" s="192">
        <v>0</v>
      </c>
      <c r="K93" s="192">
        <v>0</v>
      </c>
      <c r="L93" s="517">
        <v>0</v>
      </c>
      <c r="M93" s="185" t="s">
        <v>206</v>
      </c>
      <c r="N93" s="460">
        <v>55</v>
      </c>
      <c r="O93" s="192">
        <v>46</v>
      </c>
      <c r="P93" s="192">
        <v>0</v>
      </c>
      <c r="Q93" s="192">
        <v>0</v>
      </c>
      <c r="R93" s="517">
        <v>0</v>
      </c>
      <c r="S93" s="185" t="s">
        <v>206</v>
      </c>
      <c r="T93" s="460">
        <v>55</v>
      </c>
      <c r="U93" s="192">
        <v>46</v>
      </c>
      <c r="V93" s="192">
        <v>0</v>
      </c>
      <c r="W93" s="192">
        <v>1</v>
      </c>
      <c r="X93" s="517">
        <v>-1</v>
      </c>
    </row>
    <row r="94" spans="1:24" s="22" customFormat="1" ht="12" customHeight="1" x14ac:dyDescent="0.2">
      <c r="A94" s="185" t="s">
        <v>207</v>
      </c>
      <c r="B94" s="460">
        <v>1686</v>
      </c>
      <c r="C94" s="192">
        <v>1607</v>
      </c>
      <c r="D94" s="192">
        <v>37</v>
      </c>
      <c r="E94" s="192">
        <v>40</v>
      </c>
      <c r="F94" s="517">
        <v>-3</v>
      </c>
      <c r="G94" s="185" t="s">
        <v>207</v>
      </c>
      <c r="H94" s="460">
        <v>1712</v>
      </c>
      <c r="I94" s="192">
        <v>1631</v>
      </c>
      <c r="J94" s="192">
        <v>32</v>
      </c>
      <c r="K94" s="192">
        <v>14</v>
      </c>
      <c r="L94" s="517">
        <v>18</v>
      </c>
      <c r="M94" s="185" t="s">
        <v>207</v>
      </c>
      <c r="N94" s="460">
        <v>1714</v>
      </c>
      <c r="O94" s="192">
        <v>1636</v>
      </c>
      <c r="P94" s="192">
        <v>20</v>
      </c>
      <c r="Q94" s="192">
        <v>21</v>
      </c>
      <c r="R94" s="517">
        <v>-1</v>
      </c>
      <c r="S94" s="185" t="s">
        <v>207</v>
      </c>
      <c r="T94" s="460">
        <v>1718</v>
      </c>
      <c r="U94" s="192">
        <v>1631</v>
      </c>
      <c r="V94" s="192">
        <v>24</v>
      </c>
      <c r="W94" s="192">
        <v>26</v>
      </c>
      <c r="X94" s="517">
        <v>-2</v>
      </c>
    </row>
    <row r="95" spans="1:24" s="22" customFormat="1" ht="12" customHeight="1" x14ac:dyDescent="0.2">
      <c r="A95" s="186" t="s">
        <v>208</v>
      </c>
      <c r="B95" s="471">
        <v>1060</v>
      </c>
      <c r="C95" s="195">
        <v>956</v>
      </c>
      <c r="D95" s="195">
        <v>37</v>
      </c>
      <c r="E95" s="195">
        <v>25</v>
      </c>
      <c r="F95" s="520">
        <v>12</v>
      </c>
      <c r="G95" s="186" t="s">
        <v>208</v>
      </c>
      <c r="H95" s="471">
        <v>1088</v>
      </c>
      <c r="I95" s="195">
        <v>979</v>
      </c>
      <c r="J95" s="195">
        <v>24</v>
      </c>
      <c r="K95" s="195">
        <v>10</v>
      </c>
      <c r="L95" s="520">
        <v>14</v>
      </c>
      <c r="M95" s="186" t="s">
        <v>208</v>
      </c>
      <c r="N95" s="471">
        <v>1101</v>
      </c>
      <c r="O95" s="195">
        <v>991</v>
      </c>
      <c r="P95" s="195">
        <v>14</v>
      </c>
      <c r="Q95" s="195">
        <v>12</v>
      </c>
      <c r="R95" s="520">
        <v>2</v>
      </c>
      <c r="S95" s="186" t="s">
        <v>208</v>
      </c>
      <c r="T95" s="471">
        <v>1104</v>
      </c>
      <c r="U95" s="195">
        <v>997</v>
      </c>
      <c r="V95" s="195">
        <v>19</v>
      </c>
      <c r="W95" s="195">
        <v>28</v>
      </c>
      <c r="X95" s="520">
        <v>-9</v>
      </c>
    </row>
    <row r="96" spans="1:24" s="116" customFormat="1" ht="12" customHeight="1" x14ac:dyDescent="0.2">
      <c r="A96" s="93" t="s">
        <v>508</v>
      </c>
      <c r="B96" s="458">
        <v>2</v>
      </c>
      <c r="C96" s="189">
        <v>2</v>
      </c>
      <c r="D96" s="189">
        <v>0</v>
      </c>
      <c r="E96" s="189">
        <v>0</v>
      </c>
      <c r="F96" s="478">
        <v>0</v>
      </c>
      <c r="G96" s="93" t="s">
        <v>508</v>
      </c>
      <c r="H96" s="458">
        <v>2</v>
      </c>
      <c r="I96" s="189">
        <v>2</v>
      </c>
      <c r="J96" s="189">
        <v>0</v>
      </c>
      <c r="K96" s="189">
        <v>0</v>
      </c>
      <c r="L96" s="478">
        <v>0</v>
      </c>
      <c r="M96" s="93" t="s">
        <v>508</v>
      </c>
      <c r="N96" s="458">
        <v>2</v>
      </c>
      <c r="O96" s="189">
        <v>2</v>
      </c>
      <c r="P96" s="189">
        <v>0</v>
      </c>
      <c r="Q96" s="189">
        <v>0</v>
      </c>
      <c r="R96" s="478">
        <v>0</v>
      </c>
      <c r="S96" s="93" t="s">
        <v>508</v>
      </c>
      <c r="T96" s="458">
        <v>2</v>
      </c>
      <c r="U96" s="189">
        <v>2</v>
      </c>
      <c r="V96" s="189">
        <v>0</v>
      </c>
      <c r="W96" s="189">
        <v>0</v>
      </c>
      <c r="X96" s="478">
        <v>0</v>
      </c>
    </row>
    <row r="97" spans="1:24" s="22" customFormat="1" ht="12" customHeight="1" x14ac:dyDescent="0.2">
      <c r="A97" s="186" t="s">
        <v>509</v>
      </c>
      <c r="B97" s="471">
        <v>2</v>
      </c>
      <c r="C97" s="195">
        <v>2</v>
      </c>
      <c r="D97" s="195">
        <v>0</v>
      </c>
      <c r="E97" s="195">
        <v>0</v>
      </c>
      <c r="F97" s="520">
        <v>0</v>
      </c>
      <c r="G97" s="186" t="s">
        <v>509</v>
      </c>
      <c r="H97" s="471">
        <v>2</v>
      </c>
      <c r="I97" s="195">
        <v>2</v>
      </c>
      <c r="J97" s="195">
        <v>0</v>
      </c>
      <c r="K97" s="195">
        <v>0</v>
      </c>
      <c r="L97" s="520">
        <v>0</v>
      </c>
      <c r="M97" s="186" t="s">
        <v>509</v>
      </c>
      <c r="N97" s="471">
        <v>2</v>
      </c>
      <c r="O97" s="195">
        <v>2</v>
      </c>
      <c r="P97" s="195">
        <v>0</v>
      </c>
      <c r="Q97" s="195">
        <v>0</v>
      </c>
      <c r="R97" s="520">
        <v>0</v>
      </c>
      <c r="S97" s="186" t="s">
        <v>509</v>
      </c>
      <c r="T97" s="471">
        <v>2</v>
      </c>
      <c r="U97" s="195">
        <v>2</v>
      </c>
      <c r="V97" s="195">
        <v>0</v>
      </c>
      <c r="W97" s="195">
        <v>0</v>
      </c>
      <c r="X97" s="520">
        <v>0</v>
      </c>
    </row>
    <row r="98" spans="1:24" s="116" customFormat="1" ht="12" customHeight="1" x14ac:dyDescent="0.2">
      <c r="A98" s="93" t="s">
        <v>209</v>
      </c>
      <c r="B98" s="458">
        <v>467</v>
      </c>
      <c r="C98" s="189">
        <v>422</v>
      </c>
      <c r="D98" s="189">
        <v>8</v>
      </c>
      <c r="E98" s="189">
        <v>11</v>
      </c>
      <c r="F98" s="478">
        <v>-3</v>
      </c>
      <c r="G98" s="93" t="s">
        <v>209</v>
      </c>
      <c r="H98" s="458">
        <v>476</v>
      </c>
      <c r="I98" s="189">
        <v>430</v>
      </c>
      <c r="J98" s="189">
        <v>8</v>
      </c>
      <c r="K98" s="189">
        <v>3</v>
      </c>
      <c r="L98" s="478">
        <v>5</v>
      </c>
      <c r="M98" s="93" t="s">
        <v>209</v>
      </c>
      <c r="N98" s="458">
        <v>479</v>
      </c>
      <c r="O98" s="189">
        <v>429</v>
      </c>
      <c r="P98" s="189">
        <v>4</v>
      </c>
      <c r="Q98" s="189">
        <v>1</v>
      </c>
      <c r="R98" s="478">
        <v>3</v>
      </c>
      <c r="S98" s="93" t="s">
        <v>209</v>
      </c>
      <c r="T98" s="458">
        <v>478</v>
      </c>
      <c r="U98" s="189">
        <v>434</v>
      </c>
      <c r="V98" s="189">
        <v>4</v>
      </c>
      <c r="W98" s="189">
        <v>10</v>
      </c>
      <c r="X98" s="478">
        <v>-6</v>
      </c>
    </row>
    <row r="99" spans="1:24" s="29" customFormat="1" ht="12" customHeight="1" x14ac:dyDescent="0.2">
      <c r="A99" s="186" t="s">
        <v>310</v>
      </c>
      <c r="B99" s="471">
        <v>467</v>
      </c>
      <c r="C99" s="195">
        <v>422</v>
      </c>
      <c r="D99" s="195">
        <v>8</v>
      </c>
      <c r="E99" s="195">
        <v>11</v>
      </c>
      <c r="F99" s="520">
        <v>-3</v>
      </c>
      <c r="G99" s="186" t="s">
        <v>310</v>
      </c>
      <c r="H99" s="471">
        <v>476</v>
      </c>
      <c r="I99" s="195">
        <v>430</v>
      </c>
      <c r="J99" s="195">
        <v>8</v>
      </c>
      <c r="K99" s="195">
        <v>3</v>
      </c>
      <c r="L99" s="520">
        <v>5</v>
      </c>
      <c r="M99" s="186" t="s">
        <v>310</v>
      </c>
      <c r="N99" s="471">
        <v>479</v>
      </c>
      <c r="O99" s="195">
        <v>429</v>
      </c>
      <c r="P99" s="195">
        <v>4</v>
      </c>
      <c r="Q99" s="195">
        <v>1</v>
      </c>
      <c r="R99" s="520">
        <v>3</v>
      </c>
      <c r="S99" s="186" t="s">
        <v>310</v>
      </c>
      <c r="T99" s="471">
        <v>478</v>
      </c>
      <c r="U99" s="195">
        <v>434</v>
      </c>
      <c r="V99" s="195">
        <v>4</v>
      </c>
      <c r="W99" s="195">
        <v>10</v>
      </c>
      <c r="X99" s="520">
        <v>-6</v>
      </c>
    </row>
    <row r="100" spans="1:24" s="116" customFormat="1" ht="12" customHeight="1" x14ac:dyDescent="0.2">
      <c r="A100" s="93" t="s">
        <v>210</v>
      </c>
      <c r="B100" s="458">
        <v>559</v>
      </c>
      <c r="C100" s="189">
        <v>505</v>
      </c>
      <c r="D100" s="189">
        <v>5</v>
      </c>
      <c r="E100" s="189">
        <v>8</v>
      </c>
      <c r="F100" s="478">
        <v>-3</v>
      </c>
      <c r="G100" s="93" t="s">
        <v>210</v>
      </c>
      <c r="H100" s="458">
        <v>569</v>
      </c>
      <c r="I100" s="189">
        <v>515</v>
      </c>
      <c r="J100" s="189">
        <v>6</v>
      </c>
      <c r="K100" s="189">
        <v>5</v>
      </c>
      <c r="L100" s="478">
        <v>1</v>
      </c>
      <c r="M100" s="93" t="s">
        <v>210</v>
      </c>
      <c r="N100" s="458">
        <v>575</v>
      </c>
      <c r="O100" s="189">
        <v>521</v>
      </c>
      <c r="P100" s="189">
        <v>3</v>
      </c>
      <c r="Q100" s="189">
        <v>4</v>
      </c>
      <c r="R100" s="478">
        <v>-1</v>
      </c>
      <c r="S100" s="93" t="s">
        <v>210</v>
      </c>
      <c r="T100" s="458">
        <v>574</v>
      </c>
      <c r="U100" s="189">
        <v>520</v>
      </c>
      <c r="V100" s="189">
        <v>6</v>
      </c>
      <c r="W100" s="189">
        <v>10</v>
      </c>
      <c r="X100" s="478">
        <v>-4</v>
      </c>
    </row>
    <row r="101" spans="1:24" s="22" customFormat="1" ht="12" customHeight="1" x14ac:dyDescent="0.2">
      <c r="A101" s="185" t="s">
        <v>211</v>
      </c>
      <c r="B101" s="460">
        <v>306</v>
      </c>
      <c r="C101" s="192">
        <v>278</v>
      </c>
      <c r="D101" s="192">
        <v>1</v>
      </c>
      <c r="E101" s="192">
        <v>0</v>
      </c>
      <c r="F101" s="517">
        <v>1</v>
      </c>
      <c r="G101" s="185" t="s">
        <v>211</v>
      </c>
      <c r="H101" s="460">
        <v>311</v>
      </c>
      <c r="I101" s="192">
        <v>284</v>
      </c>
      <c r="J101" s="192">
        <v>1</v>
      </c>
      <c r="K101" s="192">
        <v>3</v>
      </c>
      <c r="L101" s="517">
        <v>-2</v>
      </c>
      <c r="M101" s="185" t="s">
        <v>211</v>
      </c>
      <c r="N101" s="460">
        <v>316</v>
      </c>
      <c r="O101" s="192">
        <v>289</v>
      </c>
      <c r="P101" s="192">
        <v>2</v>
      </c>
      <c r="Q101" s="192">
        <v>0</v>
      </c>
      <c r="R101" s="517">
        <v>2</v>
      </c>
      <c r="S101" s="185" t="s">
        <v>211</v>
      </c>
      <c r="T101" s="460">
        <v>317</v>
      </c>
      <c r="U101" s="192">
        <v>290</v>
      </c>
      <c r="V101" s="192">
        <v>2</v>
      </c>
      <c r="W101" s="192">
        <v>4</v>
      </c>
      <c r="X101" s="517">
        <v>-2</v>
      </c>
    </row>
    <row r="102" spans="1:24" s="22" customFormat="1" ht="12" customHeight="1" x14ac:dyDescent="0.2">
      <c r="A102" s="185" t="s">
        <v>212</v>
      </c>
      <c r="B102" s="460">
        <v>105</v>
      </c>
      <c r="C102" s="192">
        <v>98</v>
      </c>
      <c r="D102" s="192">
        <v>2</v>
      </c>
      <c r="E102" s="192">
        <v>2</v>
      </c>
      <c r="F102" s="517">
        <v>0</v>
      </c>
      <c r="G102" s="185" t="s">
        <v>212</v>
      </c>
      <c r="H102" s="460">
        <v>107</v>
      </c>
      <c r="I102" s="192">
        <v>101</v>
      </c>
      <c r="J102" s="192">
        <v>2</v>
      </c>
      <c r="K102" s="192">
        <v>1</v>
      </c>
      <c r="L102" s="517">
        <v>1</v>
      </c>
      <c r="M102" s="185" t="s">
        <v>212</v>
      </c>
      <c r="N102" s="460">
        <v>108</v>
      </c>
      <c r="O102" s="192">
        <v>102</v>
      </c>
      <c r="P102" s="192">
        <v>0</v>
      </c>
      <c r="Q102" s="192">
        <v>2</v>
      </c>
      <c r="R102" s="517">
        <v>-2</v>
      </c>
      <c r="S102" s="185" t="s">
        <v>212</v>
      </c>
      <c r="T102" s="460">
        <v>110</v>
      </c>
      <c r="U102" s="192">
        <v>104</v>
      </c>
      <c r="V102" s="192">
        <v>2</v>
      </c>
      <c r="W102" s="192">
        <v>2</v>
      </c>
      <c r="X102" s="517">
        <v>0</v>
      </c>
    </row>
    <row r="103" spans="1:24" s="22" customFormat="1" ht="12" customHeight="1" x14ac:dyDescent="0.2">
      <c r="A103" s="186" t="s">
        <v>213</v>
      </c>
      <c r="B103" s="471">
        <v>148</v>
      </c>
      <c r="C103" s="195">
        <v>129</v>
      </c>
      <c r="D103" s="195">
        <v>2</v>
      </c>
      <c r="E103" s="195">
        <v>6</v>
      </c>
      <c r="F103" s="520">
        <v>-4</v>
      </c>
      <c r="G103" s="186" t="s">
        <v>213</v>
      </c>
      <c r="H103" s="471">
        <v>151</v>
      </c>
      <c r="I103" s="195">
        <v>130</v>
      </c>
      <c r="J103" s="195">
        <v>3</v>
      </c>
      <c r="K103" s="195">
        <v>1</v>
      </c>
      <c r="L103" s="520">
        <v>2</v>
      </c>
      <c r="M103" s="186" t="s">
        <v>213</v>
      </c>
      <c r="N103" s="471">
        <v>151</v>
      </c>
      <c r="O103" s="195">
        <v>130</v>
      </c>
      <c r="P103" s="195">
        <v>1</v>
      </c>
      <c r="Q103" s="195">
        <v>2</v>
      </c>
      <c r="R103" s="520">
        <v>-1</v>
      </c>
      <c r="S103" s="186" t="s">
        <v>213</v>
      </c>
      <c r="T103" s="471">
        <v>147</v>
      </c>
      <c r="U103" s="195">
        <v>126</v>
      </c>
      <c r="V103" s="195">
        <v>2</v>
      </c>
      <c r="W103" s="195">
        <v>4</v>
      </c>
      <c r="X103" s="520">
        <v>-2</v>
      </c>
    </row>
    <row r="104" spans="1:24" s="116" customFormat="1" ht="12" customHeight="1" x14ac:dyDescent="0.2">
      <c r="A104" s="93" t="s">
        <v>214</v>
      </c>
      <c r="B104" s="458">
        <v>996</v>
      </c>
      <c r="C104" s="189">
        <v>865</v>
      </c>
      <c r="D104" s="189">
        <v>10</v>
      </c>
      <c r="E104" s="189">
        <v>23</v>
      </c>
      <c r="F104" s="478">
        <v>-13</v>
      </c>
      <c r="G104" s="93" t="s">
        <v>214</v>
      </c>
      <c r="H104" s="458">
        <v>1011</v>
      </c>
      <c r="I104" s="189">
        <v>872</v>
      </c>
      <c r="J104" s="189">
        <v>15</v>
      </c>
      <c r="K104" s="189">
        <v>10</v>
      </c>
      <c r="L104" s="478">
        <v>5</v>
      </c>
      <c r="M104" s="93" t="s">
        <v>214</v>
      </c>
      <c r="N104" s="458">
        <v>1026</v>
      </c>
      <c r="O104" s="189">
        <v>885</v>
      </c>
      <c r="P104" s="189">
        <v>11</v>
      </c>
      <c r="Q104" s="189">
        <v>6</v>
      </c>
      <c r="R104" s="478">
        <v>5</v>
      </c>
      <c r="S104" s="93" t="s">
        <v>214</v>
      </c>
      <c r="T104" s="458">
        <v>1032</v>
      </c>
      <c r="U104" s="189">
        <v>895</v>
      </c>
      <c r="V104" s="189">
        <v>7</v>
      </c>
      <c r="W104" s="189">
        <v>18</v>
      </c>
      <c r="X104" s="478">
        <v>-11</v>
      </c>
    </row>
    <row r="105" spans="1:24" s="22" customFormat="1" ht="12" customHeight="1" x14ac:dyDescent="0.2">
      <c r="A105" s="185" t="s">
        <v>215</v>
      </c>
      <c r="B105" s="460">
        <v>380</v>
      </c>
      <c r="C105" s="192">
        <v>336</v>
      </c>
      <c r="D105" s="192">
        <v>4</v>
      </c>
      <c r="E105" s="192">
        <v>8</v>
      </c>
      <c r="F105" s="517">
        <v>-4</v>
      </c>
      <c r="G105" s="185" t="s">
        <v>215</v>
      </c>
      <c r="H105" s="460">
        <v>385</v>
      </c>
      <c r="I105" s="192">
        <v>337</v>
      </c>
      <c r="J105" s="192">
        <v>4</v>
      </c>
      <c r="K105" s="192">
        <v>2</v>
      </c>
      <c r="L105" s="517">
        <v>2</v>
      </c>
      <c r="M105" s="185" t="s">
        <v>215</v>
      </c>
      <c r="N105" s="460">
        <v>388</v>
      </c>
      <c r="O105" s="192">
        <v>341</v>
      </c>
      <c r="P105" s="192">
        <v>3</v>
      </c>
      <c r="Q105" s="192">
        <v>2</v>
      </c>
      <c r="R105" s="517">
        <v>1</v>
      </c>
      <c r="S105" s="185" t="s">
        <v>215</v>
      </c>
      <c r="T105" s="460">
        <v>388</v>
      </c>
      <c r="U105" s="192">
        <v>341</v>
      </c>
      <c r="V105" s="192">
        <v>3</v>
      </c>
      <c r="W105" s="192">
        <v>4</v>
      </c>
      <c r="X105" s="517">
        <v>-1</v>
      </c>
    </row>
    <row r="106" spans="1:24" s="22" customFormat="1" ht="12" customHeight="1" x14ac:dyDescent="0.2">
      <c r="A106" s="185" t="s">
        <v>216</v>
      </c>
      <c r="B106" s="460">
        <v>17</v>
      </c>
      <c r="C106" s="192">
        <v>14</v>
      </c>
      <c r="D106" s="192">
        <v>0</v>
      </c>
      <c r="E106" s="192">
        <v>0</v>
      </c>
      <c r="F106" s="517">
        <v>0</v>
      </c>
      <c r="G106" s="185" t="s">
        <v>216</v>
      </c>
      <c r="H106" s="460">
        <v>17</v>
      </c>
      <c r="I106" s="192">
        <v>14</v>
      </c>
      <c r="J106" s="192">
        <v>0</v>
      </c>
      <c r="K106" s="192">
        <v>0</v>
      </c>
      <c r="L106" s="517">
        <v>0</v>
      </c>
      <c r="M106" s="185" t="s">
        <v>216</v>
      </c>
      <c r="N106" s="460">
        <v>17</v>
      </c>
      <c r="O106" s="192">
        <v>14</v>
      </c>
      <c r="P106" s="192">
        <v>1</v>
      </c>
      <c r="Q106" s="192">
        <v>1</v>
      </c>
      <c r="R106" s="517">
        <v>0</v>
      </c>
      <c r="S106" s="185" t="s">
        <v>216</v>
      </c>
      <c r="T106" s="460">
        <v>17</v>
      </c>
      <c r="U106" s="192">
        <v>13</v>
      </c>
      <c r="V106" s="192">
        <v>0</v>
      </c>
      <c r="W106" s="192">
        <v>0</v>
      </c>
      <c r="X106" s="517">
        <v>0</v>
      </c>
    </row>
    <row r="107" spans="1:24" s="22" customFormat="1" ht="12" customHeight="1" x14ac:dyDescent="0.2">
      <c r="A107" s="185" t="s">
        <v>217</v>
      </c>
      <c r="B107" s="460">
        <v>59</v>
      </c>
      <c r="C107" s="192">
        <v>55</v>
      </c>
      <c r="D107" s="192">
        <v>0</v>
      </c>
      <c r="E107" s="192">
        <v>3</v>
      </c>
      <c r="F107" s="517">
        <v>-3</v>
      </c>
      <c r="G107" s="185" t="s">
        <v>217</v>
      </c>
      <c r="H107" s="460">
        <v>59</v>
      </c>
      <c r="I107" s="192">
        <v>53</v>
      </c>
      <c r="J107" s="192">
        <v>0</v>
      </c>
      <c r="K107" s="192">
        <v>2</v>
      </c>
      <c r="L107" s="517">
        <v>-2</v>
      </c>
      <c r="M107" s="185" t="s">
        <v>217</v>
      </c>
      <c r="N107" s="460">
        <v>65</v>
      </c>
      <c r="O107" s="192">
        <v>59</v>
      </c>
      <c r="P107" s="192">
        <v>0</v>
      </c>
      <c r="Q107" s="192">
        <v>0</v>
      </c>
      <c r="R107" s="517">
        <v>0</v>
      </c>
      <c r="S107" s="185" t="s">
        <v>217</v>
      </c>
      <c r="T107" s="460">
        <v>68</v>
      </c>
      <c r="U107" s="192">
        <v>60</v>
      </c>
      <c r="V107" s="192">
        <v>0</v>
      </c>
      <c r="W107" s="192">
        <v>1</v>
      </c>
      <c r="X107" s="517">
        <v>-1</v>
      </c>
    </row>
    <row r="108" spans="1:24" s="22" customFormat="1" ht="12" customHeight="1" x14ac:dyDescent="0.2">
      <c r="A108" s="186" t="s">
        <v>218</v>
      </c>
      <c r="B108" s="471">
        <v>540</v>
      </c>
      <c r="C108" s="195">
        <v>460</v>
      </c>
      <c r="D108" s="195">
        <v>6</v>
      </c>
      <c r="E108" s="195">
        <v>12</v>
      </c>
      <c r="F108" s="520">
        <v>-6</v>
      </c>
      <c r="G108" s="186" t="s">
        <v>218</v>
      </c>
      <c r="H108" s="471">
        <v>550</v>
      </c>
      <c r="I108" s="195">
        <v>468</v>
      </c>
      <c r="J108" s="195">
        <v>11</v>
      </c>
      <c r="K108" s="195">
        <v>6</v>
      </c>
      <c r="L108" s="520">
        <v>5</v>
      </c>
      <c r="M108" s="186" t="s">
        <v>218</v>
      </c>
      <c r="N108" s="471">
        <v>556</v>
      </c>
      <c r="O108" s="195">
        <v>471</v>
      </c>
      <c r="P108" s="195">
        <v>7</v>
      </c>
      <c r="Q108" s="195">
        <v>3</v>
      </c>
      <c r="R108" s="520">
        <v>4</v>
      </c>
      <c r="S108" s="186" t="s">
        <v>218</v>
      </c>
      <c r="T108" s="471">
        <v>559</v>
      </c>
      <c r="U108" s="195">
        <v>481</v>
      </c>
      <c r="V108" s="195">
        <v>4</v>
      </c>
      <c r="W108" s="195">
        <v>13</v>
      </c>
      <c r="X108" s="520">
        <v>-9</v>
      </c>
    </row>
    <row r="109" spans="1:24" s="116" customFormat="1" ht="12" customHeight="1" x14ac:dyDescent="0.2">
      <c r="A109" s="93" t="s">
        <v>219</v>
      </c>
      <c r="B109" s="458">
        <v>3852</v>
      </c>
      <c r="C109" s="189">
        <v>3684</v>
      </c>
      <c r="D109" s="189">
        <v>86</v>
      </c>
      <c r="E109" s="189">
        <v>110</v>
      </c>
      <c r="F109" s="478">
        <v>-24</v>
      </c>
      <c r="G109" s="93" t="s">
        <v>219</v>
      </c>
      <c r="H109" s="458">
        <v>3866</v>
      </c>
      <c r="I109" s="189">
        <v>3703</v>
      </c>
      <c r="J109" s="189">
        <v>46</v>
      </c>
      <c r="K109" s="189">
        <v>48</v>
      </c>
      <c r="L109" s="478">
        <v>-2</v>
      </c>
      <c r="M109" s="93" t="s">
        <v>219</v>
      </c>
      <c r="N109" s="458">
        <v>3887</v>
      </c>
      <c r="O109" s="189">
        <v>3713</v>
      </c>
      <c r="P109" s="189">
        <v>31</v>
      </c>
      <c r="Q109" s="189">
        <v>43</v>
      </c>
      <c r="R109" s="478">
        <v>-12</v>
      </c>
      <c r="S109" s="93" t="s">
        <v>219</v>
      </c>
      <c r="T109" s="458">
        <v>3908</v>
      </c>
      <c r="U109" s="189">
        <v>3735</v>
      </c>
      <c r="V109" s="189">
        <v>54</v>
      </c>
      <c r="W109" s="189">
        <v>55</v>
      </c>
      <c r="X109" s="478">
        <v>-1</v>
      </c>
    </row>
    <row r="110" spans="1:24" s="22" customFormat="1" ht="12" customHeight="1" x14ac:dyDescent="0.2">
      <c r="A110" s="185" t="s">
        <v>220</v>
      </c>
      <c r="B110" s="460">
        <v>3</v>
      </c>
      <c r="C110" s="192">
        <v>2</v>
      </c>
      <c r="D110" s="192">
        <v>0</v>
      </c>
      <c r="E110" s="192">
        <v>1</v>
      </c>
      <c r="F110" s="517">
        <v>-1</v>
      </c>
      <c r="G110" s="185" t="s">
        <v>220</v>
      </c>
      <c r="H110" s="460">
        <v>4</v>
      </c>
      <c r="I110" s="192">
        <v>3</v>
      </c>
      <c r="J110" s="192">
        <v>1</v>
      </c>
      <c r="K110" s="192">
        <v>0</v>
      </c>
      <c r="L110" s="517">
        <v>1</v>
      </c>
      <c r="M110" s="185" t="s">
        <v>220</v>
      </c>
      <c r="N110" s="460">
        <v>4</v>
      </c>
      <c r="O110" s="192">
        <v>3</v>
      </c>
      <c r="P110" s="192">
        <v>0</v>
      </c>
      <c r="Q110" s="192">
        <v>0</v>
      </c>
      <c r="R110" s="517">
        <v>0</v>
      </c>
      <c r="S110" s="185" t="s">
        <v>220</v>
      </c>
      <c r="T110" s="460">
        <v>4</v>
      </c>
      <c r="U110" s="192">
        <v>3</v>
      </c>
      <c r="V110" s="192">
        <v>0</v>
      </c>
      <c r="W110" s="192">
        <v>0</v>
      </c>
      <c r="X110" s="517">
        <v>0</v>
      </c>
    </row>
    <row r="111" spans="1:24" s="22" customFormat="1" ht="12" customHeight="1" x14ac:dyDescent="0.2">
      <c r="A111" s="185" t="s">
        <v>221</v>
      </c>
      <c r="B111" s="460">
        <v>816</v>
      </c>
      <c r="C111" s="192">
        <v>795</v>
      </c>
      <c r="D111" s="192">
        <v>18</v>
      </c>
      <c r="E111" s="192">
        <v>25</v>
      </c>
      <c r="F111" s="517">
        <v>-7</v>
      </c>
      <c r="G111" s="185" t="s">
        <v>221</v>
      </c>
      <c r="H111" s="460">
        <v>813</v>
      </c>
      <c r="I111" s="192">
        <v>794</v>
      </c>
      <c r="J111" s="192">
        <v>9</v>
      </c>
      <c r="K111" s="192">
        <v>11</v>
      </c>
      <c r="L111" s="517">
        <v>-2</v>
      </c>
      <c r="M111" s="185" t="s">
        <v>221</v>
      </c>
      <c r="N111" s="460">
        <v>811</v>
      </c>
      <c r="O111" s="192">
        <v>792</v>
      </c>
      <c r="P111" s="192">
        <v>4</v>
      </c>
      <c r="Q111" s="192">
        <v>10</v>
      </c>
      <c r="R111" s="517">
        <v>-6</v>
      </c>
      <c r="S111" s="185" t="s">
        <v>221</v>
      </c>
      <c r="T111" s="460">
        <v>807</v>
      </c>
      <c r="U111" s="192">
        <v>789</v>
      </c>
      <c r="V111" s="192">
        <v>9</v>
      </c>
      <c r="W111" s="192">
        <v>13</v>
      </c>
      <c r="X111" s="517">
        <v>-4</v>
      </c>
    </row>
    <row r="112" spans="1:24" s="22" customFormat="1" ht="12" customHeight="1" x14ac:dyDescent="0.2">
      <c r="A112" s="186" t="s">
        <v>222</v>
      </c>
      <c r="B112" s="471">
        <v>3033</v>
      </c>
      <c r="C112" s="195">
        <v>2887</v>
      </c>
      <c r="D112" s="195">
        <v>68</v>
      </c>
      <c r="E112" s="195">
        <v>84</v>
      </c>
      <c r="F112" s="520">
        <v>-16</v>
      </c>
      <c r="G112" s="186" t="s">
        <v>222</v>
      </c>
      <c r="H112" s="471">
        <v>3049</v>
      </c>
      <c r="I112" s="195">
        <v>2906</v>
      </c>
      <c r="J112" s="195">
        <v>36</v>
      </c>
      <c r="K112" s="195">
        <v>37</v>
      </c>
      <c r="L112" s="520">
        <v>-1</v>
      </c>
      <c r="M112" s="186" t="s">
        <v>222</v>
      </c>
      <c r="N112" s="471">
        <v>3072</v>
      </c>
      <c r="O112" s="195">
        <v>2918</v>
      </c>
      <c r="P112" s="195">
        <v>27</v>
      </c>
      <c r="Q112" s="195">
        <v>33</v>
      </c>
      <c r="R112" s="520">
        <v>-6</v>
      </c>
      <c r="S112" s="186" t="s">
        <v>222</v>
      </c>
      <c r="T112" s="471">
        <v>3097</v>
      </c>
      <c r="U112" s="195">
        <v>2943</v>
      </c>
      <c r="V112" s="195">
        <v>45</v>
      </c>
      <c r="W112" s="195">
        <v>42</v>
      </c>
      <c r="X112" s="520">
        <v>3</v>
      </c>
    </row>
    <row r="113" spans="1:26" s="116" customFormat="1" ht="12" customHeight="1" x14ac:dyDescent="0.2">
      <c r="A113" s="93" t="s">
        <v>311</v>
      </c>
      <c r="B113" s="458">
        <v>1</v>
      </c>
      <c r="C113" s="189">
        <v>1</v>
      </c>
      <c r="D113" s="189">
        <v>0</v>
      </c>
      <c r="E113" s="189">
        <v>0</v>
      </c>
      <c r="F113" s="478">
        <v>0</v>
      </c>
      <c r="G113" s="93" t="s">
        <v>311</v>
      </c>
      <c r="H113" s="458">
        <v>1</v>
      </c>
      <c r="I113" s="189">
        <v>1</v>
      </c>
      <c r="J113" s="189">
        <v>0</v>
      </c>
      <c r="K113" s="189">
        <v>0</v>
      </c>
      <c r="L113" s="478">
        <v>0</v>
      </c>
      <c r="M113" s="93" t="s">
        <v>311</v>
      </c>
      <c r="N113" s="458">
        <v>1</v>
      </c>
      <c r="O113" s="189">
        <v>1</v>
      </c>
      <c r="P113" s="189">
        <v>0</v>
      </c>
      <c r="Q113" s="189">
        <v>0</v>
      </c>
      <c r="R113" s="478">
        <v>0</v>
      </c>
      <c r="S113" s="93" t="s">
        <v>311</v>
      </c>
      <c r="T113" s="458">
        <v>1</v>
      </c>
      <c r="U113" s="189">
        <v>1</v>
      </c>
      <c r="V113" s="189">
        <v>0</v>
      </c>
      <c r="W113" s="189">
        <v>0</v>
      </c>
      <c r="X113" s="478">
        <v>0</v>
      </c>
    </row>
    <row r="114" spans="1:26" s="22" customFormat="1" ht="12" customHeight="1" x14ac:dyDescent="0.2">
      <c r="A114" s="185" t="s">
        <v>312</v>
      </c>
      <c r="B114" s="460">
        <v>1</v>
      </c>
      <c r="C114" s="192">
        <v>1</v>
      </c>
      <c r="D114" s="192">
        <v>0</v>
      </c>
      <c r="E114" s="192">
        <v>0</v>
      </c>
      <c r="F114" s="517">
        <v>0</v>
      </c>
      <c r="G114" s="185" t="s">
        <v>312</v>
      </c>
      <c r="H114" s="460">
        <v>1</v>
      </c>
      <c r="I114" s="192">
        <v>1</v>
      </c>
      <c r="J114" s="192">
        <v>0</v>
      </c>
      <c r="K114" s="192">
        <v>0</v>
      </c>
      <c r="L114" s="517">
        <v>0</v>
      </c>
      <c r="M114" s="185" t="s">
        <v>312</v>
      </c>
      <c r="N114" s="460">
        <v>1</v>
      </c>
      <c r="O114" s="192">
        <v>1</v>
      </c>
      <c r="P114" s="192">
        <v>0</v>
      </c>
      <c r="Q114" s="192">
        <v>0</v>
      </c>
      <c r="R114" s="517">
        <v>0</v>
      </c>
      <c r="S114" s="185" t="s">
        <v>312</v>
      </c>
      <c r="T114" s="460">
        <v>1</v>
      </c>
      <c r="U114" s="192">
        <v>1</v>
      </c>
      <c r="V114" s="192">
        <v>0</v>
      </c>
      <c r="W114" s="192">
        <v>0</v>
      </c>
      <c r="X114" s="517">
        <v>0</v>
      </c>
    </row>
    <row r="115" spans="1:26" s="22" customFormat="1" ht="12" customHeight="1" thickBot="1" x14ac:dyDescent="0.25">
      <c r="A115" s="638" t="s">
        <v>313</v>
      </c>
      <c r="B115" s="462">
        <v>0</v>
      </c>
      <c r="C115" s="463">
        <v>0</v>
      </c>
      <c r="D115" s="463">
        <v>0</v>
      </c>
      <c r="E115" s="463">
        <v>0</v>
      </c>
      <c r="F115" s="639">
        <v>0</v>
      </c>
      <c r="G115" s="638" t="s">
        <v>313</v>
      </c>
      <c r="H115" s="462">
        <v>0</v>
      </c>
      <c r="I115" s="463">
        <v>0</v>
      </c>
      <c r="J115" s="463">
        <v>0</v>
      </c>
      <c r="K115" s="463">
        <v>0</v>
      </c>
      <c r="L115" s="639">
        <v>0</v>
      </c>
      <c r="M115" s="638" t="s">
        <v>313</v>
      </c>
      <c r="N115" s="462">
        <v>0</v>
      </c>
      <c r="O115" s="463">
        <v>0</v>
      </c>
      <c r="P115" s="463">
        <v>0</v>
      </c>
      <c r="Q115" s="463">
        <v>0</v>
      </c>
      <c r="R115" s="639">
        <v>0</v>
      </c>
      <c r="S115" s="638" t="s">
        <v>313</v>
      </c>
      <c r="T115" s="462">
        <v>0</v>
      </c>
      <c r="U115" s="463">
        <v>0</v>
      </c>
      <c r="V115" s="463">
        <v>0</v>
      </c>
      <c r="W115" s="463">
        <v>0</v>
      </c>
      <c r="X115" s="639">
        <v>0</v>
      </c>
    </row>
    <row r="116" spans="1:26" s="200" customFormat="1" ht="15" customHeight="1" thickBot="1" x14ac:dyDescent="0.25">
      <c r="A116" s="381" t="s">
        <v>314</v>
      </c>
      <c r="B116" s="382">
        <v>3084</v>
      </c>
      <c r="C116" s="383">
        <v>28</v>
      </c>
      <c r="D116" s="383">
        <v>597</v>
      </c>
      <c r="E116" s="383">
        <v>74</v>
      </c>
      <c r="F116" s="384">
        <v>523</v>
      </c>
      <c r="G116" s="381" t="s">
        <v>314</v>
      </c>
      <c r="H116" s="382">
        <v>3095</v>
      </c>
      <c r="I116" s="383">
        <v>18</v>
      </c>
      <c r="J116" s="383">
        <v>493</v>
      </c>
      <c r="K116" s="383">
        <v>40</v>
      </c>
      <c r="L116" s="384">
        <v>453</v>
      </c>
      <c r="M116" s="381" t="s">
        <v>314</v>
      </c>
      <c r="N116" s="382">
        <v>3098</v>
      </c>
      <c r="O116" s="383">
        <v>26</v>
      </c>
      <c r="P116" s="383">
        <v>416</v>
      </c>
      <c r="Q116" s="383">
        <v>29</v>
      </c>
      <c r="R116" s="384">
        <v>387</v>
      </c>
      <c r="S116" s="381" t="s">
        <v>314</v>
      </c>
      <c r="T116" s="382">
        <v>3063</v>
      </c>
      <c r="U116" s="383">
        <v>8</v>
      </c>
      <c r="V116" s="383">
        <v>449</v>
      </c>
      <c r="W116" s="383">
        <v>94</v>
      </c>
      <c r="X116" s="384">
        <v>355</v>
      </c>
    </row>
    <row r="117" spans="1:26" s="629" customFormat="1" ht="20.100000000000001" customHeight="1" thickBot="1" x14ac:dyDescent="0.25">
      <c r="A117" s="385" t="s">
        <v>105</v>
      </c>
      <c r="B117" s="626">
        <v>95964</v>
      </c>
      <c r="C117" s="627">
        <v>85342</v>
      </c>
      <c r="D117" s="627">
        <v>1970</v>
      </c>
      <c r="E117" s="627">
        <v>2373</v>
      </c>
      <c r="F117" s="628">
        <v>-403</v>
      </c>
      <c r="G117" s="385" t="s">
        <v>105</v>
      </c>
      <c r="H117" s="626">
        <v>96369</v>
      </c>
      <c r="I117" s="627">
        <v>85557</v>
      </c>
      <c r="J117" s="627">
        <v>1393</v>
      </c>
      <c r="K117" s="627">
        <v>992</v>
      </c>
      <c r="L117" s="628">
        <v>401</v>
      </c>
      <c r="M117" s="385" t="s">
        <v>105</v>
      </c>
      <c r="N117" s="626">
        <v>96568</v>
      </c>
      <c r="O117" s="627">
        <v>85594</v>
      </c>
      <c r="P117" s="627">
        <v>1159</v>
      </c>
      <c r="Q117" s="627">
        <v>969</v>
      </c>
      <c r="R117" s="628">
        <v>190</v>
      </c>
      <c r="S117" s="385" t="s">
        <v>105</v>
      </c>
      <c r="T117" s="626">
        <v>96164</v>
      </c>
      <c r="U117" s="627">
        <v>85220</v>
      </c>
      <c r="V117" s="627">
        <v>1260</v>
      </c>
      <c r="W117" s="627">
        <v>1666</v>
      </c>
      <c r="X117" s="628">
        <v>-406</v>
      </c>
    </row>
    <row r="118" spans="1:26" s="11" customFormat="1" ht="15" customHeight="1" thickBot="1" x14ac:dyDescent="0.3">
      <c r="A118" s="1112" t="s">
        <v>315</v>
      </c>
      <c r="B118" s="1113"/>
      <c r="C118" s="1113"/>
      <c r="D118" s="1113"/>
      <c r="E118" s="1113"/>
      <c r="F118" s="1114"/>
      <c r="G118" s="1112" t="s">
        <v>315</v>
      </c>
      <c r="H118" s="1113"/>
      <c r="I118" s="1113"/>
      <c r="J118" s="1113"/>
      <c r="K118" s="1113"/>
      <c r="L118" s="1114"/>
      <c r="M118" s="1112" t="s">
        <v>315</v>
      </c>
      <c r="N118" s="1113"/>
      <c r="O118" s="1113"/>
      <c r="P118" s="1113"/>
      <c r="Q118" s="1113"/>
      <c r="R118" s="1114"/>
      <c r="S118" s="1112" t="s">
        <v>315</v>
      </c>
      <c r="T118" s="1113"/>
      <c r="U118" s="1113"/>
      <c r="V118" s="1113"/>
      <c r="W118" s="1113"/>
      <c r="X118" s="1114"/>
    </row>
    <row r="120" spans="1:26" x14ac:dyDescent="0.2">
      <c r="G120" s="34"/>
      <c r="H120" s="33"/>
      <c r="M120" s="34"/>
      <c r="N120" s="33"/>
      <c r="S120" s="34"/>
      <c r="U120" s="33"/>
      <c r="Y120" s="34"/>
      <c r="Z120" s="34"/>
    </row>
  </sheetData>
  <mergeCells count="28">
    <mergeCell ref="G118:L118"/>
    <mergeCell ref="A1:F1"/>
    <mergeCell ref="A2:F2"/>
    <mergeCell ref="B4:C4"/>
    <mergeCell ref="D4:F4"/>
    <mergeCell ref="A118:F118"/>
    <mergeCell ref="B3:F3"/>
    <mergeCell ref="A3:A4"/>
    <mergeCell ref="G3:G4"/>
    <mergeCell ref="H3:L3"/>
    <mergeCell ref="G1:L1"/>
    <mergeCell ref="G2:L2"/>
    <mergeCell ref="H4:I4"/>
    <mergeCell ref="J4:L4"/>
    <mergeCell ref="S118:X118"/>
    <mergeCell ref="M1:R1"/>
    <mergeCell ref="M2:R2"/>
    <mergeCell ref="N4:O4"/>
    <mergeCell ref="P4:R4"/>
    <mergeCell ref="M118:R118"/>
    <mergeCell ref="M3:M4"/>
    <mergeCell ref="S3:S4"/>
    <mergeCell ref="N3:R3"/>
    <mergeCell ref="T3:X3"/>
    <mergeCell ref="S1:X1"/>
    <mergeCell ref="S2:X2"/>
    <mergeCell ref="T4:U4"/>
    <mergeCell ref="V4:X4"/>
  </mergeCells>
  <printOptions horizontalCentered="1" verticalCentered="1"/>
  <pageMargins left="0.39370078740157483" right="0.39370078740157483" top="0.39370078740157483" bottom="0.39370078740157483" header="0.19685039370078741" footer="0.19685039370078741"/>
  <pageSetup paperSize="9" scale="52" fitToWidth="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G117"/>
  <sheetViews>
    <sheetView zoomScale="87" zoomScaleNormal="87" workbookViewId="0">
      <selection activeCell="B115" sqref="B115"/>
    </sheetView>
  </sheetViews>
  <sheetFormatPr defaultRowHeight="11.25" x14ac:dyDescent="0.2"/>
  <cols>
    <col min="1" max="1" width="129.28515625" style="33" customWidth="1"/>
    <col min="2" max="5" width="11.7109375" style="34" customWidth="1"/>
    <col min="6" max="6" width="13.28515625" style="34" customWidth="1"/>
    <col min="7" max="7" width="14.28515625" style="34" customWidth="1"/>
    <col min="8" max="16384" width="9.140625" style="35"/>
  </cols>
  <sheetData>
    <row r="1" spans="1:7" s="10" customFormat="1" ht="20.100000000000001" customHeight="1" x14ac:dyDescent="0.3">
      <c r="A1" s="1115" t="s">
        <v>225</v>
      </c>
      <c r="B1" s="1116"/>
      <c r="C1" s="1116"/>
      <c r="D1" s="1116"/>
      <c r="E1" s="1116"/>
      <c r="F1" s="1116"/>
      <c r="G1" s="1117"/>
    </row>
    <row r="2" spans="1:7" s="10" customFormat="1" ht="18" customHeight="1" thickBot="1" x14ac:dyDescent="0.35">
      <c r="A2" s="1118" t="s">
        <v>121</v>
      </c>
      <c r="B2" s="1119"/>
      <c r="C2" s="1119"/>
      <c r="D2" s="1119"/>
      <c r="E2" s="1119"/>
      <c r="F2" s="1119"/>
      <c r="G2" s="1120"/>
    </row>
    <row r="3" spans="1:7" s="11" customFormat="1" ht="20.100000000000001" customHeight="1" x14ac:dyDescent="0.25">
      <c r="A3" s="107" t="s">
        <v>226</v>
      </c>
      <c r="B3" s="1138" t="s">
        <v>101</v>
      </c>
      <c r="C3" s="1140" t="s">
        <v>323</v>
      </c>
      <c r="D3" s="1140" t="s">
        <v>324</v>
      </c>
      <c r="E3" s="1142" t="s">
        <v>325</v>
      </c>
      <c r="F3" s="1134" t="s">
        <v>326</v>
      </c>
      <c r="G3" s="1136" t="s">
        <v>587</v>
      </c>
    </row>
    <row r="4" spans="1:7" s="15" customFormat="1" ht="20.100000000000001" customHeight="1" thickBot="1" x14ac:dyDescent="0.25">
      <c r="A4" s="108" t="s">
        <v>125</v>
      </c>
      <c r="B4" s="1139"/>
      <c r="C4" s="1141"/>
      <c r="D4" s="1141"/>
      <c r="E4" s="1143"/>
      <c r="F4" s="1135"/>
      <c r="G4" s="1137"/>
    </row>
    <row r="5" spans="1:7" s="114" customFormat="1" ht="15" customHeight="1" x14ac:dyDescent="0.2">
      <c r="A5" s="111" t="s">
        <v>303</v>
      </c>
      <c r="B5" s="455">
        <v>8928</v>
      </c>
      <c r="C5" s="455">
        <v>19</v>
      </c>
      <c r="D5" s="456">
        <v>0</v>
      </c>
      <c r="E5" s="456">
        <v>12</v>
      </c>
      <c r="F5" s="631">
        <v>22</v>
      </c>
      <c r="G5" s="578">
        <v>8981</v>
      </c>
    </row>
    <row r="6" spans="1:7" s="18" customFormat="1" ht="12" customHeight="1" x14ac:dyDescent="0.2">
      <c r="A6" s="93" t="s">
        <v>126</v>
      </c>
      <c r="B6" s="468">
        <v>8928</v>
      </c>
      <c r="C6" s="468">
        <v>19</v>
      </c>
      <c r="D6" s="469">
        <v>0</v>
      </c>
      <c r="E6" s="469">
        <v>12</v>
      </c>
      <c r="F6" s="632">
        <v>22</v>
      </c>
      <c r="G6" s="581">
        <v>8981</v>
      </c>
    </row>
    <row r="7" spans="1:7" s="22" customFormat="1" ht="12" customHeight="1" x14ac:dyDescent="0.2">
      <c r="A7" s="97" t="s">
        <v>127</v>
      </c>
      <c r="B7" s="460">
        <v>8831</v>
      </c>
      <c r="C7" s="460">
        <v>18</v>
      </c>
      <c r="D7" s="192">
        <v>0</v>
      </c>
      <c r="E7" s="192">
        <v>11</v>
      </c>
      <c r="F7" s="202">
        <v>22</v>
      </c>
      <c r="G7" s="633">
        <v>8882</v>
      </c>
    </row>
    <row r="8" spans="1:7" s="22" customFormat="1" ht="12" customHeight="1" x14ac:dyDescent="0.2">
      <c r="A8" s="97" t="s">
        <v>128</v>
      </c>
      <c r="B8" s="460">
        <v>81</v>
      </c>
      <c r="C8" s="460">
        <v>1</v>
      </c>
      <c r="D8" s="192">
        <v>0</v>
      </c>
      <c r="E8" s="192">
        <v>1</v>
      </c>
      <c r="F8" s="202">
        <v>0</v>
      </c>
      <c r="G8" s="633">
        <v>83</v>
      </c>
    </row>
    <row r="9" spans="1:7" s="22" customFormat="1" ht="12" customHeight="1" thickBot="1" x14ac:dyDescent="0.25">
      <c r="A9" s="109" t="s">
        <v>129</v>
      </c>
      <c r="B9" s="462">
        <v>16</v>
      </c>
      <c r="C9" s="462">
        <v>0</v>
      </c>
      <c r="D9" s="463">
        <v>0</v>
      </c>
      <c r="E9" s="463">
        <v>0</v>
      </c>
      <c r="F9" s="634">
        <v>0</v>
      </c>
      <c r="G9" s="635">
        <v>16</v>
      </c>
    </row>
    <row r="10" spans="1:7" s="114" customFormat="1" ht="15" customHeight="1" x14ac:dyDescent="0.2">
      <c r="A10" s="117" t="s">
        <v>304</v>
      </c>
      <c r="B10" s="465">
        <v>22010</v>
      </c>
      <c r="C10" s="465">
        <v>544</v>
      </c>
      <c r="D10" s="466">
        <v>6</v>
      </c>
      <c r="E10" s="466">
        <v>769</v>
      </c>
      <c r="F10" s="636">
        <v>984</v>
      </c>
      <c r="G10" s="594">
        <v>24313</v>
      </c>
    </row>
    <row r="11" spans="1:7" s="116" customFormat="1" ht="12" customHeight="1" x14ac:dyDescent="0.2">
      <c r="A11" s="93" t="s">
        <v>130</v>
      </c>
      <c r="B11" s="458">
        <v>15</v>
      </c>
      <c r="C11" s="458">
        <v>3</v>
      </c>
      <c r="D11" s="189">
        <v>0</v>
      </c>
      <c r="E11" s="189">
        <v>3</v>
      </c>
      <c r="F11" s="201">
        <v>0</v>
      </c>
      <c r="G11" s="596">
        <v>21</v>
      </c>
    </row>
    <row r="12" spans="1:7" s="22" customFormat="1" ht="12" customHeight="1" x14ac:dyDescent="0.2">
      <c r="A12" s="97" t="s">
        <v>131</v>
      </c>
      <c r="B12" s="460">
        <v>0</v>
      </c>
      <c r="C12" s="460">
        <v>1</v>
      </c>
      <c r="D12" s="192">
        <v>0</v>
      </c>
      <c r="E12" s="192">
        <v>0</v>
      </c>
      <c r="F12" s="202">
        <v>0</v>
      </c>
      <c r="G12" s="633">
        <v>1</v>
      </c>
    </row>
    <row r="13" spans="1:7" s="22" customFormat="1" ht="12" customHeight="1" x14ac:dyDescent="0.2">
      <c r="A13" s="97" t="s">
        <v>132</v>
      </c>
      <c r="B13" s="460">
        <v>0</v>
      </c>
      <c r="C13" s="460">
        <v>0</v>
      </c>
      <c r="D13" s="192">
        <v>0</v>
      </c>
      <c r="E13" s="192">
        <v>0</v>
      </c>
      <c r="F13" s="202">
        <v>0</v>
      </c>
      <c r="G13" s="633">
        <v>0</v>
      </c>
    </row>
    <row r="14" spans="1:7" s="22" customFormat="1" ht="12" customHeight="1" x14ac:dyDescent="0.2">
      <c r="A14" s="97" t="s">
        <v>133</v>
      </c>
      <c r="B14" s="460">
        <v>0</v>
      </c>
      <c r="C14" s="460">
        <v>0</v>
      </c>
      <c r="D14" s="192">
        <v>0</v>
      </c>
      <c r="E14" s="192">
        <v>0</v>
      </c>
      <c r="F14" s="202">
        <v>0</v>
      </c>
      <c r="G14" s="633">
        <v>0</v>
      </c>
    </row>
    <row r="15" spans="1:7" s="22" customFormat="1" ht="12" customHeight="1" x14ac:dyDescent="0.2">
      <c r="A15" s="97" t="s">
        <v>134</v>
      </c>
      <c r="B15" s="460">
        <v>15</v>
      </c>
      <c r="C15" s="460">
        <v>2</v>
      </c>
      <c r="D15" s="192">
        <v>0</v>
      </c>
      <c r="E15" s="192">
        <v>1</v>
      </c>
      <c r="F15" s="202">
        <v>0</v>
      </c>
      <c r="G15" s="633">
        <v>18</v>
      </c>
    </row>
    <row r="16" spans="1:7" s="22" customFormat="1" ht="12" customHeight="1" x14ac:dyDescent="0.2">
      <c r="A16" s="110" t="s">
        <v>135</v>
      </c>
      <c r="B16" s="471">
        <v>0</v>
      </c>
      <c r="C16" s="471">
        <v>0</v>
      </c>
      <c r="D16" s="195">
        <v>0</v>
      </c>
      <c r="E16" s="195">
        <v>2</v>
      </c>
      <c r="F16" s="203">
        <v>0</v>
      </c>
      <c r="G16" s="637">
        <v>2</v>
      </c>
    </row>
    <row r="17" spans="1:7" s="116" customFormat="1" ht="12" customHeight="1" x14ac:dyDescent="0.2">
      <c r="A17" s="93" t="s">
        <v>136</v>
      </c>
      <c r="B17" s="458">
        <v>8862</v>
      </c>
      <c r="C17" s="458">
        <v>266</v>
      </c>
      <c r="D17" s="189">
        <v>5</v>
      </c>
      <c r="E17" s="189">
        <v>424</v>
      </c>
      <c r="F17" s="201">
        <v>443</v>
      </c>
      <c r="G17" s="596">
        <v>10000</v>
      </c>
    </row>
    <row r="18" spans="1:7" s="22" customFormat="1" ht="12" customHeight="1" x14ac:dyDescent="0.2">
      <c r="A18" s="97" t="s">
        <v>137</v>
      </c>
      <c r="B18" s="460">
        <v>633</v>
      </c>
      <c r="C18" s="460">
        <v>36</v>
      </c>
      <c r="D18" s="192">
        <v>2</v>
      </c>
      <c r="E18" s="192">
        <v>16</v>
      </c>
      <c r="F18" s="202">
        <v>26</v>
      </c>
      <c r="G18" s="633">
        <v>713</v>
      </c>
    </row>
    <row r="19" spans="1:7" s="22" customFormat="1" ht="12" customHeight="1" x14ac:dyDescent="0.2">
      <c r="A19" s="97" t="s">
        <v>138</v>
      </c>
      <c r="B19" s="460">
        <v>26</v>
      </c>
      <c r="C19" s="460">
        <v>0</v>
      </c>
      <c r="D19" s="192">
        <v>0</v>
      </c>
      <c r="E19" s="192">
        <v>0</v>
      </c>
      <c r="F19" s="202">
        <v>1</v>
      </c>
      <c r="G19" s="633">
        <v>27</v>
      </c>
    </row>
    <row r="20" spans="1:7" s="22" customFormat="1" ht="12" customHeight="1" x14ac:dyDescent="0.2">
      <c r="A20" s="97" t="s">
        <v>139</v>
      </c>
      <c r="B20" s="460">
        <v>0</v>
      </c>
      <c r="C20" s="460">
        <v>0</v>
      </c>
      <c r="D20" s="192">
        <v>0</v>
      </c>
      <c r="E20" s="192">
        <v>0</v>
      </c>
      <c r="F20" s="202">
        <v>0</v>
      </c>
      <c r="G20" s="633">
        <v>0</v>
      </c>
    </row>
    <row r="21" spans="1:7" s="22" customFormat="1" ht="12" customHeight="1" x14ac:dyDescent="0.2">
      <c r="A21" s="97" t="s">
        <v>140</v>
      </c>
      <c r="B21" s="460">
        <v>128</v>
      </c>
      <c r="C21" s="460">
        <v>6</v>
      </c>
      <c r="D21" s="192">
        <v>0</v>
      </c>
      <c r="E21" s="192">
        <v>3</v>
      </c>
      <c r="F21" s="202">
        <v>11</v>
      </c>
      <c r="G21" s="633">
        <v>148</v>
      </c>
    </row>
    <row r="22" spans="1:7" s="22" customFormat="1" ht="12" customHeight="1" x14ac:dyDescent="0.2">
      <c r="A22" s="97" t="s">
        <v>141</v>
      </c>
      <c r="B22" s="460">
        <v>800</v>
      </c>
      <c r="C22" s="460">
        <v>39</v>
      </c>
      <c r="D22" s="192">
        <v>0</v>
      </c>
      <c r="E22" s="192">
        <v>31</v>
      </c>
      <c r="F22" s="202">
        <v>56</v>
      </c>
      <c r="G22" s="633">
        <v>926</v>
      </c>
    </row>
    <row r="23" spans="1:7" s="22" customFormat="1" ht="12" customHeight="1" x14ac:dyDescent="0.2">
      <c r="A23" s="97" t="s">
        <v>142</v>
      </c>
      <c r="B23" s="460">
        <v>215</v>
      </c>
      <c r="C23" s="460">
        <v>10</v>
      </c>
      <c r="D23" s="192">
        <v>0</v>
      </c>
      <c r="E23" s="192">
        <v>14</v>
      </c>
      <c r="F23" s="202">
        <v>11</v>
      </c>
      <c r="G23" s="633">
        <v>250</v>
      </c>
    </row>
    <row r="24" spans="1:7" s="22" customFormat="1" ht="12" customHeight="1" x14ac:dyDescent="0.2">
      <c r="A24" s="97" t="s">
        <v>305</v>
      </c>
      <c r="B24" s="460">
        <v>370</v>
      </c>
      <c r="C24" s="460">
        <v>13</v>
      </c>
      <c r="D24" s="192">
        <v>1</v>
      </c>
      <c r="E24" s="192">
        <v>21</v>
      </c>
      <c r="F24" s="202">
        <v>10</v>
      </c>
      <c r="G24" s="633">
        <v>415</v>
      </c>
    </row>
    <row r="25" spans="1:7" s="22" customFormat="1" ht="12" customHeight="1" x14ac:dyDescent="0.2">
      <c r="A25" s="97" t="s">
        <v>143</v>
      </c>
      <c r="B25" s="460">
        <v>64</v>
      </c>
      <c r="C25" s="460">
        <v>2</v>
      </c>
      <c r="D25" s="192">
        <v>0</v>
      </c>
      <c r="E25" s="192">
        <v>5</v>
      </c>
      <c r="F25" s="202">
        <v>3</v>
      </c>
      <c r="G25" s="633">
        <v>74</v>
      </c>
    </row>
    <row r="26" spans="1:7" s="22" customFormat="1" ht="12" customHeight="1" x14ac:dyDescent="0.2">
      <c r="A26" s="97" t="s">
        <v>144</v>
      </c>
      <c r="B26" s="460">
        <v>363</v>
      </c>
      <c r="C26" s="460">
        <v>12</v>
      </c>
      <c r="D26" s="192">
        <v>0</v>
      </c>
      <c r="E26" s="192">
        <v>25</v>
      </c>
      <c r="F26" s="202">
        <v>21</v>
      </c>
      <c r="G26" s="633">
        <v>421</v>
      </c>
    </row>
    <row r="27" spans="1:7" s="22" customFormat="1" ht="12" customHeight="1" x14ac:dyDescent="0.2">
      <c r="A27" s="97" t="s">
        <v>145</v>
      </c>
      <c r="B27" s="460">
        <v>5</v>
      </c>
      <c r="C27" s="460">
        <v>0</v>
      </c>
      <c r="D27" s="192">
        <v>0</v>
      </c>
      <c r="E27" s="192">
        <v>0</v>
      </c>
      <c r="F27" s="202">
        <v>0</v>
      </c>
      <c r="G27" s="633">
        <v>5</v>
      </c>
    </row>
    <row r="28" spans="1:7" s="22" customFormat="1" ht="12" customHeight="1" x14ac:dyDescent="0.2">
      <c r="A28" s="97" t="s">
        <v>146</v>
      </c>
      <c r="B28" s="460">
        <v>132</v>
      </c>
      <c r="C28" s="460">
        <v>3</v>
      </c>
      <c r="D28" s="192">
        <v>0</v>
      </c>
      <c r="E28" s="192">
        <v>5</v>
      </c>
      <c r="F28" s="202">
        <v>5</v>
      </c>
      <c r="G28" s="633">
        <v>145</v>
      </c>
    </row>
    <row r="29" spans="1:7" s="22" customFormat="1" ht="12" customHeight="1" x14ac:dyDescent="0.2">
      <c r="A29" s="97" t="s">
        <v>147</v>
      </c>
      <c r="B29" s="460">
        <v>13</v>
      </c>
      <c r="C29" s="460">
        <v>1</v>
      </c>
      <c r="D29" s="192">
        <v>0</v>
      </c>
      <c r="E29" s="192">
        <v>0</v>
      </c>
      <c r="F29" s="202">
        <v>0</v>
      </c>
      <c r="G29" s="633">
        <v>14</v>
      </c>
    </row>
    <row r="30" spans="1:7" s="22" customFormat="1" ht="12" customHeight="1" x14ac:dyDescent="0.2">
      <c r="A30" s="97" t="s">
        <v>148</v>
      </c>
      <c r="B30" s="460">
        <v>211</v>
      </c>
      <c r="C30" s="460">
        <v>8</v>
      </c>
      <c r="D30" s="192">
        <v>0</v>
      </c>
      <c r="E30" s="192">
        <v>13</v>
      </c>
      <c r="F30" s="202">
        <v>10</v>
      </c>
      <c r="G30" s="633">
        <v>242</v>
      </c>
    </row>
    <row r="31" spans="1:7" s="22" customFormat="1" ht="12" customHeight="1" x14ac:dyDescent="0.2">
      <c r="A31" s="97" t="s">
        <v>149</v>
      </c>
      <c r="B31" s="460">
        <v>167</v>
      </c>
      <c r="C31" s="460">
        <v>8</v>
      </c>
      <c r="D31" s="192">
        <v>0</v>
      </c>
      <c r="E31" s="192">
        <v>12</v>
      </c>
      <c r="F31" s="202">
        <v>12</v>
      </c>
      <c r="G31" s="633">
        <v>199</v>
      </c>
    </row>
    <row r="32" spans="1:7" s="22" customFormat="1" ht="12" customHeight="1" x14ac:dyDescent="0.2">
      <c r="A32" s="97" t="s">
        <v>150</v>
      </c>
      <c r="B32" s="460">
        <v>76</v>
      </c>
      <c r="C32" s="460">
        <v>3</v>
      </c>
      <c r="D32" s="192">
        <v>0</v>
      </c>
      <c r="E32" s="192">
        <v>7</v>
      </c>
      <c r="F32" s="202">
        <v>4</v>
      </c>
      <c r="G32" s="633">
        <v>90</v>
      </c>
    </row>
    <row r="33" spans="1:7" s="22" customFormat="1" ht="12" customHeight="1" x14ac:dyDescent="0.2">
      <c r="A33" s="97" t="s">
        <v>151</v>
      </c>
      <c r="B33" s="460">
        <v>2282</v>
      </c>
      <c r="C33" s="460">
        <v>65</v>
      </c>
      <c r="D33" s="192">
        <v>1</v>
      </c>
      <c r="E33" s="192">
        <v>94</v>
      </c>
      <c r="F33" s="202">
        <v>101</v>
      </c>
      <c r="G33" s="633">
        <v>2543</v>
      </c>
    </row>
    <row r="34" spans="1:7" s="22" customFormat="1" ht="12" customHeight="1" x14ac:dyDescent="0.2">
      <c r="A34" s="97" t="s">
        <v>306</v>
      </c>
      <c r="B34" s="460">
        <v>302</v>
      </c>
      <c r="C34" s="460">
        <v>4</v>
      </c>
      <c r="D34" s="192">
        <v>0</v>
      </c>
      <c r="E34" s="192">
        <v>18</v>
      </c>
      <c r="F34" s="202">
        <v>19</v>
      </c>
      <c r="G34" s="633">
        <v>343</v>
      </c>
    </row>
    <row r="35" spans="1:7" s="22" customFormat="1" ht="12" customHeight="1" x14ac:dyDescent="0.2">
      <c r="A35" s="97" t="s">
        <v>152</v>
      </c>
      <c r="B35" s="460">
        <v>344</v>
      </c>
      <c r="C35" s="460">
        <v>2</v>
      </c>
      <c r="D35" s="192">
        <v>1</v>
      </c>
      <c r="E35" s="192">
        <v>20</v>
      </c>
      <c r="F35" s="202">
        <v>20</v>
      </c>
      <c r="G35" s="633">
        <v>387</v>
      </c>
    </row>
    <row r="36" spans="1:7" s="22" customFormat="1" ht="12" customHeight="1" x14ac:dyDescent="0.2">
      <c r="A36" s="97" t="s">
        <v>153</v>
      </c>
      <c r="B36" s="460">
        <v>992</v>
      </c>
      <c r="C36" s="460">
        <v>18</v>
      </c>
      <c r="D36" s="192">
        <v>0</v>
      </c>
      <c r="E36" s="192">
        <v>73</v>
      </c>
      <c r="F36" s="202">
        <v>63</v>
      </c>
      <c r="G36" s="633">
        <v>1146</v>
      </c>
    </row>
    <row r="37" spans="1:7" s="22" customFormat="1" ht="12" customHeight="1" x14ac:dyDescent="0.2">
      <c r="A37" s="97" t="s">
        <v>154</v>
      </c>
      <c r="B37" s="460">
        <v>86</v>
      </c>
      <c r="C37" s="460">
        <v>0</v>
      </c>
      <c r="D37" s="192">
        <v>0</v>
      </c>
      <c r="E37" s="192">
        <v>9</v>
      </c>
      <c r="F37" s="202">
        <v>4</v>
      </c>
      <c r="G37" s="633">
        <v>99</v>
      </c>
    </row>
    <row r="38" spans="1:7" s="22" customFormat="1" ht="12" customHeight="1" x14ac:dyDescent="0.2">
      <c r="A38" s="97" t="s">
        <v>155</v>
      </c>
      <c r="B38" s="460">
        <v>82</v>
      </c>
      <c r="C38" s="460">
        <v>2</v>
      </c>
      <c r="D38" s="192">
        <v>0</v>
      </c>
      <c r="E38" s="192">
        <v>9</v>
      </c>
      <c r="F38" s="202">
        <v>8</v>
      </c>
      <c r="G38" s="633">
        <v>101</v>
      </c>
    </row>
    <row r="39" spans="1:7" s="22" customFormat="1" ht="12" customHeight="1" x14ac:dyDescent="0.2">
      <c r="A39" s="97" t="s">
        <v>156</v>
      </c>
      <c r="B39" s="460">
        <v>252</v>
      </c>
      <c r="C39" s="460">
        <v>11</v>
      </c>
      <c r="D39" s="192">
        <v>0</v>
      </c>
      <c r="E39" s="192">
        <v>17</v>
      </c>
      <c r="F39" s="202">
        <v>16</v>
      </c>
      <c r="G39" s="633">
        <v>296</v>
      </c>
    </row>
    <row r="40" spans="1:7" s="22" customFormat="1" ht="12" customHeight="1" x14ac:dyDescent="0.2">
      <c r="A40" s="97" t="s">
        <v>157</v>
      </c>
      <c r="B40" s="460">
        <v>707</v>
      </c>
      <c r="C40" s="460">
        <v>16</v>
      </c>
      <c r="D40" s="192">
        <v>0</v>
      </c>
      <c r="E40" s="192">
        <v>22</v>
      </c>
      <c r="F40" s="202">
        <v>27</v>
      </c>
      <c r="G40" s="633">
        <v>772</v>
      </c>
    </row>
    <row r="41" spans="1:7" s="22" customFormat="1" ht="12" customHeight="1" x14ac:dyDescent="0.2">
      <c r="A41" s="110" t="s">
        <v>158</v>
      </c>
      <c r="B41" s="471">
        <v>612</v>
      </c>
      <c r="C41" s="471">
        <v>7</v>
      </c>
      <c r="D41" s="195">
        <v>0</v>
      </c>
      <c r="E41" s="195">
        <v>10</v>
      </c>
      <c r="F41" s="203">
        <v>15</v>
      </c>
      <c r="G41" s="637">
        <v>644</v>
      </c>
    </row>
    <row r="42" spans="1:7" s="116" customFormat="1" ht="12" customHeight="1" x14ac:dyDescent="0.2">
      <c r="A42" s="93" t="s">
        <v>159</v>
      </c>
      <c r="B42" s="458">
        <v>155</v>
      </c>
      <c r="C42" s="458">
        <v>2</v>
      </c>
      <c r="D42" s="189">
        <v>0</v>
      </c>
      <c r="E42" s="189">
        <v>2</v>
      </c>
      <c r="F42" s="201">
        <v>2</v>
      </c>
      <c r="G42" s="596">
        <v>161</v>
      </c>
    </row>
    <row r="43" spans="1:7" s="29" customFormat="1" ht="12" customHeight="1" x14ac:dyDescent="0.2">
      <c r="A43" s="110" t="s">
        <v>307</v>
      </c>
      <c r="B43" s="471">
        <v>155</v>
      </c>
      <c r="C43" s="471">
        <v>2</v>
      </c>
      <c r="D43" s="195">
        <v>0</v>
      </c>
      <c r="E43" s="195">
        <v>2</v>
      </c>
      <c r="F43" s="203">
        <v>2</v>
      </c>
      <c r="G43" s="637">
        <v>161</v>
      </c>
    </row>
    <row r="44" spans="1:7" s="116" customFormat="1" ht="12" customHeight="1" x14ac:dyDescent="0.2">
      <c r="A44" s="93" t="s">
        <v>160</v>
      </c>
      <c r="B44" s="458">
        <v>91</v>
      </c>
      <c r="C44" s="458">
        <v>4</v>
      </c>
      <c r="D44" s="189">
        <v>0</v>
      </c>
      <c r="E44" s="189">
        <v>5</v>
      </c>
      <c r="F44" s="201">
        <v>5</v>
      </c>
      <c r="G44" s="596">
        <v>105</v>
      </c>
    </row>
    <row r="45" spans="1:7" s="22" customFormat="1" ht="12" customHeight="1" x14ac:dyDescent="0.2">
      <c r="A45" s="120" t="s">
        <v>161</v>
      </c>
      <c r="B45" s="460">
        <v>7</v>
      </c>
      <c r="C45" s="460">
        <v>0</v>
      </c>
      <c r="D45" s="192">
        <v>0</v>
      </c>
      <c r="E45" s="192">
        <v>0</v>
      </c>
      <c r="F45" s="202">
        <v>0</v>
      </c>
      <c r="G45" s="633">
        <v>7</v>
      </c>
    </row>
    <row r="46" spans="1:7" s="22" customFormat="1" ht="12" customHeight="1" x14ac:dyDescent="0.2">
      <c r="A46" s="97" t="s">
        <v>162</v>
      </c>
      <c r="B46" s="460">
        <v>20</v>
      </c>
      <c r="C46" s="460">
        <v>0</v>
      </c>
      <c r="D46" s="192">
        <v>0</v>
      </c>
      <c r="E46" s="192">
        <v>1</v>
      </c>
      <c r="F46" s="202">
        <v>1</v>
      </c>
      <c r="G46" s="633">
        <v>22</v>
      </c>
    </row>
    <row r="47" spans="1:7" s="22" customFormat="1" ht="12" customHeight="1" x14ac:dyDescent="0.2">
      <c r="A47" s="97" t="s">
        <v>163</v>
      </c>
      <c r="B47" s="460">
        <v>58</v>
      </c>
      <c r="C47" s="460">
        <v>3</v>
      </c>
      <c r="D47" s="192">
        <v>0</v>
      </c>
      <c r="E47" s="192">
        <v>4</v>
      </c>
      <c r="F47" s="202">
        <v>3</v>
      </c>
      <c r="G47" s="633">
        <v>68</v>
      </c>
    </row>
    <row r="48" spans="1:7" s="22" customFormat="1" ht="12" customHeight="1" x14ac:dyDescent="0.2">
      <c r="A48" s="110" t="s">
        <v>164</v>
      </c>
      <c r="B48" s="471">
        <v>6</v>
      </c>
      <c r="C48" s="471">
        <v>1</v>
      </c>
      <c r="D48" s="195">
        <v>0</v>
      </c>
      <c r="E48" s="195">
        <v>0</v>
      </c>
      <c r="F48" s="203">
        <v>1</v>
      </c>
      <c r="G48" s="637">
        <v>8</v>
      </c>
    </row>
    <row r="49" spans="1:7" s="116" customFormat="1" ht="12" customHeight="1" x14ac:dyDescent="0.2">
      <c r="A49" s="93" t="s">
        <v>165</v>
      </c>
      <c r="B49" s="458">
        <v>12887</v>
      </c>
      <c r="C49" s="458">
        <v>269</v>
      </c>
      <c r="D49" s="189">
        <v>1</v>
      </c>
      <c r="E49" s="189">
        <v>335</v>
      </c>
      <c r="F49" s="201">
        <v>534</v>
      </c>
      <c r="G49" s="596">
        <v>14026</v>
      </c>
    </row>
    <row r="50" spans="1:7" s="22" customFormat="1" ht="12" customHeight="1" x14ac:dyDescent="0.2">
      <c r="A50" s="97" t="s">
        <v>166</v>
      </c>
      <c r="B50" s="460">
        <v>3365</v>
      </c>
      <c r="C50" s="460">
        <v>149</v>
      </c>
      <c r="D50" s="192">
        <v>0</v>
      </c>
      <c r="E50" s="192">
        <v>234</v>
      </c>
      <c r="F50" s="202">
        <v>348</v>
      </c>
      <c r="G50" s="633">
        <v>4096</v>
      </c>
    </row>
    <row r="51" spans="1:7" s="22" customFormat="1" ht="12" customHeight="1" x14ac:dyDescent="0.2">
      <c r="A51" s="97" t="s">
        <v>167</v>
      </c>
      <c r="B51" s="460">
        <v>122</v>
      </c>
      <c r="C51" s="460">
        <v>1</v>
      </c>
      <c r="D51" s="192">
        <v>0</v>
      </c>
      <c r="E51" s="192">
        <v>13</v>
      </c>
      <c r="F51" s="202">
        <v>14</v>
      </c>
      <c r="G51" s="633">
        <v>150</v>
      </c>
    </row>
    <row r="52" spans="1:7" s="22" customFormat="1" ht="12" customHeight="1" thickBot="1" x14ac:dyDescent="0.25">
      <c r="A52" s="110" t="s">
        <v>168</v>
      </c>
      <c r="B52" s="471">
        <v>9400</v>
      </c>
      <c r="C52" s="471">
        <v>119</v>
      </c>
      <c r="D52" s="195">
        <v>1</v>
      </c>
      <c r="E52" s="195">
        <v>88</v>
      </c>
      <c r="F52" s="203">
        <v>172</v>
      </c>
      <c r="G52" s="637">
        <v>9780</v>
      </c>
    </row>
    <row r="53" spans="1:7" s="114" customFormat="1" ht="15" customHeight="1" x14ac:dyDescent="0.2">
      <c r="A53" s="117" t="s">
        <v>308</v>
      </c>
      <c r="B53" s="465">
        <v>54274</v>
      </c>
      <c r="C53" s="465">
        <v>2445</v>
      </c>
      <c r="D53" s="466">
        <v>31</v>
      </c>
      <c r="E53" s="466">
        <v>876</v>
      </c>
      <c r="F53" s="636">
        <v>2181</v>
      </c>
      <c r="G53" s="594">
        <v>59807</v>
      </c>
    </row>
    <row r="54" spans="1:7" s="116" customFormat="1" ht="12" customHeight="1" x14ac:dyDescent="0.2">
      <c r="A54" s="93" t="s">
        <v>169</v>
      </c>
      <c r="B54" s="458">
        <v>20825</v>
      </c>
      <c r="C54" s="458">
        <v>916</v>
      </c>
      <c r="D54" s="189">
        <v>8</v>
      </c>
      <c r="E54" s="189">
        <v>341</v>
      </c>
      <c r="F54" s="201">
        <v>619</v>
      </c>
      <c r="G54" s="596">
        <v>22709</v>
      </c>
    </row>
    <row r="55" spans="1:7" s="22" customFormat="1" ht="12" customHeight="1" x14ac:dyDescent="0.2">
      <c r="A55" s="97" t="s">
        <v>170</v>
      </c>
      <c r="B55" s="460">
        <v>2222</v>
      </c>
      <c r="C55" s="460">
        <v>89</v>
      </c>
      <c r="D55" s="192">
        <v>1</v>
      </c>
      <c r="E55" s="192">
        <v>42</v>
      </c>
      <c r="F55" s="202">
        <v>65</v>
      </c>
      <c r="G55" s="633">
        <v>2419</v>
      </c>
    </row>
    <row r="56" spans="1:7" s="22" customFormat="1" ht="12" customHeight="1" x14ac:dyDescent="0.2">
      <c r="A56" s="97" t="s">
        <v>171</v>
      </c>
      <c r="B56" s="460">
        <v>8776</v>
      </c>
      <c r="C56" s="460">
        <v>429</v>
      </c>
      <c r="D56" s="192">
        <v>0</v>
      </c>
      <c r="E56" s="192">
        <v>213</v>
      </c>
      <c r="F56" s="202">
        <v>333</v>
      </c>
      <c r="G56" s="633">
        <v>9751</v>
      </c>
    </row>
    <row r="57" spans="1:7" s="22" customFormat="1" ht="12" customHeight="1" x14ac:dyDescent="0.2">
      <c r="A57" s="110" t="s">
        <v>172</v>
      </c>
      <c r="B57" s="471">
        <v>9827</v>
      </c>
      <c r="C57" s="471">
        <v>398</v>
      </c>
      <c r="D57" s="195">
        <v>7</v>
      </c>
      <c r="E57" s="195">
        <v>86</v>
      </c>
      <c r="F57" s="203">
        <v>221</v>
      </c>
      <c r="G57" s="637">
        <v>10539</v>
      </c>
    </row>
    <row r="58" spans="1:7" s="116" customFormat="1" ht="12" customHeight="1" x14ac:dyDescent="0.2">
      <c r="A58" s="93" t="s">
        <v>173</v>
      </c>
      <c r="B58" s="458">
        <v>3850</v>
      </c>
      <c r="C58" s="458">
        <v>85</v>
      </c>
      <c r="D58" s="189">
        <v>6</v>
      </c>
      <c r="E58" s="189">
        <v>80</v>
      </c>
      <c r="F58" s="201">
        <v>104</v>
      </c>
      <c r="G58" s="596">
        <v>4125</v>
      </c>
    </row>
    <row r="59" spans="1:7" s="22" customFormat="1" ht="12" customHeight="1" x14ac:dyDescent="0.2">
      <c r="A59" s="97" t="s">
        <v>174</v>
      </c>
      <c r="B59" s="460">
        <v>3356</v>
      </c>
      <c r="C59" s="460">
        <v>60</v>
      </c>
      <c r="D59" s="192">
        <v>6</v>
      </c>
      <c r="E59" s="192">
        <v>32</v>
      </c>
      <c r="F59" s="202">
        <v>37</v>
      </c>
      <c r="G59" s="633">
        <v>3491</v>
      </c>
    </row>
    <row r="60" spans="1:7" s="22" customFormat="1" ht="12" customHeight="1" x14ac:dyDescent="0.2">
      <c r="A60" s="97" t="s">
        <v>175</v>
      </c>
      <c r="B60" s="460">
        <v>1</v>
      </c>
      <c r="C60" s="460">
        <v>0</v>
      </c>
      <c r="D60" s="192">
        <v>0</v>
      </c>
      <c r="E60" s="192">
        <v>0</v>
      </c>
      <c r="F60" s="202">
        <v>0</v>
      </c>
      <c r="G60" s="633">
        <v>1</v>
      </c>
    </row>
    <row r="61" spans="1:7" s="22" customFormat="1" ht="12" customHeight="1" x14ac:dyDescent="0.2">
      <c r="A61" s="97" t="s">
        <v>176</v>
      </c>
      <c r="B61" s="460">
        <v>2</v>
      </c>
      <c r="C61" s="460">
        <v>0</v>
      </c>
      <c r="D61" s="192">
        <v>0</v>
      </c>
      <c r="E61" s="192">
        <v>1</v>
      </c>
      <c r="F61" s="202">
        <v>0</v>
      </c>
      <c r="G61" s="633">
        <v>3</v>
      </c>
    </row>
    <row r="62" spans="1:7" s="22" customFormat="1" ht="12" customHeight="1" x14ac:dyDescent="0.2">
      <c r="A62" s="97" t="s">
        <v>177</v>
      </c>
      <c r="B62" s="460">
        <v>449</v>
      </c>
      <c r="C62" s="460">
        <v>24</v>
      </c>
      <c r="D62" s="192">
        <v>0</v>
      </c>
      <c r="E62" s="192">
        <v>46</v>
      </c>
      <c r="F62" s="202">
        <v>62</v>
      </c>
      <c r="G62" s="633">
        <v>581</v>
      </c>
    </row>
    <row r="63" spans="1:7" s="22" customFormat="1" ht="12" customHeight="1" x14ac:dyDescent="0.2">
      <c r="A63" s="110" t="s">
        <v>178</v>
      </c>
      <c r="B63" s="471">
        <v>42</v>
      </c>
      <c r="C63" s="471">
        <v>1</v>
      </c>
      <c r="D63" s="195">
        <v>0</v>
      </c>
      <c r="E63" s="195">
        <v>1</v>
      </c>
      <c r="F63" s="203">
        <v>5</v>
      </c>
      <c r="G63" s="637">
        <v>49</v>
      </c>
    </row>
    <row r="64" spans="1:7" s="116" customFormat="1" ht="12" customHeight="1" x14ac:dyDescent="0.2">
      <c r="A64" s="93" t="s">
        <v>179</v>
      </c>
      <c r="B64" s="458">
        <v>5827</v>
      </c>
      <c r="C64" s="458">
        <v>792</v>
      </c>
      <c r="D64" s="189">
        <v>14</v>
      </c>
      <c r="E64" s="189">
        <v>69</v>
      </c>
      <c r="F64" s="201">
        <v>262</v>
      </c>
      <c r="G64" s="596">
        <v>6964</v>
      </c>
    </row>
    <row r="65" spans="1:7" s="22" customFormat="1" ht="12" customHeight="1" x14ac:dyDescent="0.2">
      <c r="A65" s="97" t="s">
        <v>180</v>
      </c>
      <c r="B65" s="460">
        <v>406</v>
      </c>
      <c r="C65" s="460">
        <v>17</v>
      </c>
      <c r="D65" s="192">
        <v>1</v>
      </c>
      <c r="E65" s="192">
        <v>14</v>
      </c>
      <c r="F65" s="202">
        <v>20</v>
      </c>
      <c r="G65" s="633">
        <v>458</v>
      </c>
    </row>
    <row r="66" spans="1:7" s="22" customFormat="1" ht="12" customHeight="1" x14ac:dyDescent="0.2">
      <c r="A66" s="110" t="s">
        <v>181</v>
      </c>
      <c r="B66" s="471">
        <v>5421</v>
      </c>
      <c r="C66" s="471">
        <v>775</v>
      </c>
      <c r="D66" s="195">
        <v>13</v>
      </c>
      <c r="E66" s="195">
        <v>55</v>
      </c>
      <c r="F66" s="203">
        <v>242</v>
      </c>
      <c r="G66" s="637">
        <v>6506</v>
      </c>
    </row>
    <row r="67" spans="1:7" s="116" customFormat="1" ht="12" customHeight="1" x14ac:dyDescent="0.2">
      <c r="A67" s="93" t="s">
        <v>182</v>
      </c>
      <c r="B67" s="458">
        <v>2422</v>
      </c>
      <c r="C67" s="458">
        <v>61</v>
      </c>
      <c r="D67" s="189">
        <v>0</v>
      </c>
      <c r="E67" s="189">
        <v>39</v>
      </c>
      <c r="F67" s="201">
        <v>126</v>
      </c>
      <c r="G67" s="596">
        <v>2648</v>
      </c>
    </row>
    <row r="68" spans="1:7" s="22" customFormat="1" ht="12" customHeight="1" x14ac:dyDescent="0.2">
      <c r="A68" s="97" t="s">
        <v>183</v>
      </c>
      <c r="B68" s="460">
        <v>227</v>
      </c>
      <c r="C68" s="460">
        <v>4</v>
      </c>
      <c r="D68" s="192">
        <v>0</v>
      </c>
      <c r="E68" s="192">
        <v>12</v>
      </c>
      <c r="F68" s="202">
        <v>23</v>
      </c>
      <c r="G68" s="633">
        <v>266</v>
      </c>
    </row>
    <row r="69" spans="1:7" s="22" customFormat="1" ht="12" customHeight="1" x14ac:dyDescent="0.2">
      <c r="A69" s="97" t="s">
        <v>184</v>
      </c>
      <c r="B69" s="460">
        <v>243</v>
      </c>
      <c r="C69" s="460">
        <v>4</v>
      </c>
      <c r="D69" s="192">
        <v>0</v>
      </c>
      <c r="E69" s="192">
        <v>3</v>
      </c>
      <c r="F69" s="202">
        <v>12</v>
      </c>
      <c r="G69" s="633">
        <v>262</v>
      </c>
    </row>
    <row r="70" spans="1:7" s="22" customFormat="1" ht="12" customHeight="1" x14ac:dyDescent="0.2">
      <c r="A70" s="97" t="s">
        <v>185</v>
      </c>
      <c r="B70" s="460">
        <v>37</v>
      </c>
      <c r="C70" s="460">
        <v>0</v>
      </c>
      <c r="D70" s="192">
        <v>0</v>
      </c>
      <c r="E70" s="192">
        <v>0</v>
      </c>
      <c r="F70" s="202">
        <v>2</v>
      </c>
      <c r="G70" s="633">
        <v>39</v>
      </c>
    </row>
    <row r="71" spans="1:7" s="22" customFormat="1" ht="12" customHeight="1" x14ac:dyDescent="0.2">
      <c r="A71" s="97" t="s">
        <v>186</v>
      </c>
      <c r="B71" s="460">
        <v>220</v>
      </c>
      <c r="C71" s="460">
        <v>17</v>
      </c>
      <c r="D71" s="192">
        <v>0</v>
      </c>
      <c r="E71" s="192">
        <v>3</v>
      </c>
      <c r="F71" s="202">
        <v>4</v>
      </c>
      <c r="G71" s="633">
        <v>244</v>
      </c>
    </row>
    <row r="72" spans="1:7" s="22" customFormat="1" ht="12" customHeight="1" x14ac:dyDescent="0.2">
      <c r="A72" s="97" t="s">
        <v>187</v>
      </c>
      <c r="B72" s="460">
        <v>927</v>
      </c>
      <c r="C72" s="460">
        <v>22</v>
      </c>
      <c r="D72" s="192">
        <v>0</v>
      </c>
      <c r="E72" s="192">
        <v>16</v>
      </c>
      <c r="F72" s="202">
        <v>42</v>
      </c>
      <c r="G72" s="633">
        <v>1007</v>
      </c>
    </row>
    <row r="73" spans="1:7" s="22" customFormat="1" ht="12" customHeight="1" x14ac:dyDescent="0.2">
      <c r="A73" s="110" t="s">
        <v>188</v>
      </c>
      <c r="B73" s="471">
        <v>768</v>
      </c>
      <c r="C73" s="471">
        <v>14</v>
      </c>
      <c r="D73" s="195">
        <v>0</v>
      </c>
      <c r="E73" s="195">
        <v>5</v>
      </c>
      <c r="F73" s="203">
        <v>43</v>
      </c>
      <c r="G73" s="637">
        <v>830</v>
      </c>
    </row>
    <row r="74" spans="1:7" s="116" customFormat="1" ht="12" customHeight="1" x14ac:dyDescent="0.2">
      <c r="A74" s="93" t="s">
        <v>189</v>
      </c>
      <c r="B74" s="458">
        <v>2248</v>
      </c>
      <c r="C74" s="458">
        <v>42</v>
      </c>
      <c r="D74" s="189">
        <v>1</v>
      </c>
      <c r="E74" s="189">
        <v>18</v>
      </c>
      <c r="F74" s="201">
        <v>67</v>
      </c>
      <c r="G74" s="596">
        <v>2376</v>
      </c>
    </row>
    <row r="75" spans="1:7" s="22" customFormat="1" ht="12" customHeight="1" x14ac:dyDescent="0.2">
      <c r="A75" s="97" t="s">
        <v>190</v>
      </c>
      <c r="B75" s="460">
        <v>331</v>
      </c>
      <c r="C75" s="460">
        <v>19</v>
      </c>
      <c r="D75" s="192">
        <v>0</v>
      </c>
      <c r="E75" s="192">
        <v>11</v>
      </c>
      <c r="F75" s="202">
        <v>30</v>
      </c>
      <c r="G75" s="633">
        <v>391</v>
      </c>
    </row>
    <row r="76" spans="1:7" s="22" customFormat="1" ht="12" customHeight="1" x14ac:dyDescent="0.2">
      <c r="A76" s="97" t="s">
        <v>191</v>
      </c>
      <c r="B76" s="460">
        <v>10</v>
      </c>
      <c r="C76" s="460">
        <v>1</v>
      </c>
      <c r="D76" s="192">
        <v>0</v>
      </c>
      <c r="E76" s="192">
        <v>0</v>
      </c>
      <c r="F76" s="202">
        <v>0</v>
      </c>
      <c r="G76" s="633">
        <v>11</v>
      </c>
    </row>
    <row r="77" spans="1:7" s="22" customFormat="1" ht="12" customHeight="1" x14ac:dyDescent="0.2">
      <c r="A77" s="110" t="s">
        <v>192</v>
      </c>
      <c r="B77" s="471">
        <v>1907</v>
      </c>
      <c r="C77" s="471">
        <v>22</v>
      </c>
      <c r="D77" s="195">
        <v>1</v>
      </c>
      <c r="E77" s="195">
        <v>7</v>
      </c>
      <c r="F77" s="203">
        <v>37</v>
      </c>
      <c r="G77" s="637">
        <v>1974</v>
      </c>
    </row>
    <row r="78" spans="1:7" s="116" customFormat="1" ht="12" customHeight="1" x14ac:dyDescent="0.2">
      <c r="A78" s="93" t="s">
        <v>193</v>
      </c>
      <c r="B78" s="458">
        <v>6402</v>
      </c>
      <c r="C78" s="458">
        <v>217</v>
      </c>
      <c r="D78" s="189">
        <v>1</v>
      </c>
      <c r="E78" s="189">
        <v>155</v>
      </c>
      <c r="F78" s="201">
        <v>366</v>
      </c>
      <c r="G78" s="596">
        <v>7141</v>
      </c>
    </row>
    <row r="79" spans="1:7" s="29" customFormat="1" ht="12" customHeight="1" x14ac:dyDescent="0.2">
      <c r="A79" s="110" t="s">
        <v>309</v>
      </c>
      <c r="B79" s="471">
        <v>6402</v>
      </c>
      <c r="C79" s="471">
        <v>217</v>
      </c>
      <c r="D79" s="195">
        <v>1</v>
      </c>
      <c r="E79" s="195">
        <v>155</v>
      </c>
      <c r="F79" s="203">
        <v>366</v>
      </c>
      <c r="G79" s="637">
        <v>7141</v>
      </c>
    </row>
    <row r="80" spans="1:7" s="116" customFormat="1" ht="12" customHeight="1" x14ac:dyDescent="0.2">
      <c r="A80" s="93" t="s">
        <v>194</v>
      </c>
      <c r="B80" s="458">
        <v>3968</v>
      </c>
      <c r="C80" s="458">
        <v>109</v>
      </c>
      <c r="D80" s="189">
        <v>0</v>
      </c>
      <c r="E80" s="189">
        <v>70</v>
      </c>
      <c r="F80" s="201">
        <v>289</v>
      </c>
      <c r="G80" s="596">
        <v>4436</v>
      </c>
    </row>
    <row r="81" spans="1:7" s="22" customFormat="1" ht="12" customHeight="1" x14ac:dyDescent="0.2">
      <c r="A81" s="97" t="s">
        <v>195</v>
      </c>
      <c r="B81" s="460">
        <v>237</v>
      </c>
      <c r="C81" s="460">
        <v>4</v>
      </c>
      <c r="D81" s="192">
        <v>0</v>
      </c>
      <c r="E81" s="192">
        <v>2</v>
      </c>
      <c r="F81" s="202">
        <v>12</v>
      </c>
      <c r="G81" s="633">
        <v>255</v>
      </c>
    </row>
    <row r="82" spans="1:7" s="22" customFormat="1" ht="12" customHeight="1" x14ac:dyDescent="0.2">
      <c r="A82" s="97" t="s">
        <v>196</v>
      </c>
      <c r="B82" s="460">
        <v>1286</v>
      </c>
      <c r="C82" s="460">
        <v>14</v>
      </c>
      <c r="D82" s="192">
        <v>0</v>
      </c>
      <c r="E82" s="192">
        <v>29</v>
      </c>
      <c r="F82" s="202">
        <v>137</v>
      </c>
      <c r="G82" s="633">
        <v>1466</v>
      </c>
    </row>
    <row r="83" spans="1:7" s="22" customFormat="1" ht="12" customHeight="1" x14ac:dyDescent="0.2">
      <c r="A83" s="97" t="s">
        <v>197</v>
      </c>
      <c r="B83" s="460">
        <v>410</v>
      </c>
      <c r="C83" s="460">
        <v>5</v>
      </c>
      <c r="D83" s="192">
        <v>0</v>
      </c>
      <c r="E83" s="192">
        <v>12</v>
      </c>
      <c r="F83" s="202">
        <v>33</v>
      </c>
      <c r="G83" s="633">
        <v>460</v>
      </c>
    </row>
    <row r="84" spans="1:7" s="22" customFormat="1" ht="12" customHeight="1" x14ac:dyDescent="0.2">
      <c r="A84" s="97" t="s">
        <v>198</v>
      </c>
      <c r="B84" s="460">
        <v>134</v>
      </c>
      <c r="C84" s="460">
        <v>2</v>
      </c>
      <c r="D84" s="192">
        <v>0</v>
      </c>
      <c r="E84" s="192">
        <v>2</v>
      </c>
      <c r="F84" s="202">
        <v>4</v>
      </c>
      <c r="G84" s="633">
        <v>142</v>
      </c>
    </row>
    <row r="85" spans="1:7" s="22" customFormat="1" ht="12" customHeight="1" x14ac:dyDescent="0.2">
      <c r="A85" s="97" t="s">
        <v>199</v>
      </c>
      <c r="B85" s="460">
        <v>683</v>
      </c>
      <c r="C85" s="460">
        <v>23</v>
      </c>
      <c r="D85" s="192">
        <v>0</v>
      </c>
      <c r="E85" s="192">
        <v>10</v>
      </c>
      <c r="F85" s="202">
        <v>58</v>
      </c>
      <c r="G85" s="633">
        <v>774</v>
      </c>
    </row>
    <row r="86" spans="1:7" s="22" customFormat="1" ht="12" customHeight="1" x14ac:dyDescent="0.2">
      <c r="A86" s="97" t="s">
        <v>200</v>
      </c>
      <c r="B86" s="460">
        <v>1202</v>
      </c>
      <c r="C86" s="460">
        <v>61</v>
      </c>
      <c r="D86" s="192">
        <v>0</v>
      </c>
      <c r="E86" s="192">
        <v>15</v>
      </c>
      <c r="F86" s="202">
        <v>45</v>
      </c>
      <c r="G86" s="633">
        <v>1323</v>
      </c>
    </row>
    <row r="87" spans="1:7" s="22" customFormat="1" ht="12" customHeight="1" x14ac:dyDescent="0.2">
      <c r="A87" s="110" t="s">
        <v>201</v>
      </c>
      <c r="B87" s="471">
        <v>16</v>
      </c>
      <c r="C87" s="471">
        <v>0</v>
      </c>
      <c r="D87" s="195">
        <v>0</v>
      </c>
      <c r="E87" s="195">
        <v>0</v>
      </c>
      <c r="F87" s="203">
        <v>0</v>
      </c>
      <c r="G87" s="637">
        <v>16</v>
      </c>
    </row>
    <row r="88" spans="1:7" s="116" customFormat="1" ht="12" customHeight="1" x14ac:dyDescent="0.2">
      <c r="A88" s="93" t="s">
        <v>202</v>
      </c>
      <c r="B88" s="458">
        <v>3145</v>
      </c>
      <c r="C88" s="458">
        <v>65</v>
      </c>
      <c r="D88" s="189">
        <v>1</v>
      </c>
      <c r="E88" s="189">
        <v>49</v>
      </c>
      <c r="F88" s="201">
        <v>153</v>
      </c>
      <c r="G88" s="596">
        <v>3413</v>
      </c>
    </row>
    <row r="89" spans="1:7" s="22" customFormat="1" ht="12" customHeight="1" x14ac:dyDescent="0.2">
      <c r="A89" s="97" t="s">
        <v>203</v>
      </c>
      <c r="B89" s="460">
        <v>274</v>
      </c>
      <c r="C89" s="460">
        <v>12</v>
      </c>
      <c r="D89" s="192">
        <v>0</v>
      </c>
      <c r="E89" s="192">
        <v>10</v>
      </c>
      <c r="F89" s="202">
        <v>21</v>
      </c>
      <c r="G89" s="633">
        <v>317</v>
      </c>
    </row>
    <row r="90" spans="1:7" s="22" customFormat="1" ht="12" customHeight="1" x14ac:dyDescent="0.2">
      <c r="A90" s="97" t="s">
        <v>204</v>
      </c>
      <c r="B90" s="460">
        <v>31</v>
      </c>
      <c r="C90" s="460">
        <v>1</v>
      </c>
      <c r="D90" s="192">
        <v>0</v>
      </c>
      <c r="E90" s="192">
        <v>0</v>
      </c>
      <c r="F90" s="202">
        <v>4</v>
      </c>
      <c r="G90" s="633">
        <v>36</v>
      </c>
    </row>
    <row r="91" spans="1:7" s="22" customFormat="1" ht="12" customHeight="1" x14ac:dyDescent="0.2">
      <c r="A91" s="97" t="s">
        <v>205</v>
      </c>
      <c r="B91" s="460">
        <v>166</v>
      </c>
      <c r="C91" s="460">
        <v>3</v>
      </c>
      <c r="D91" s="192">
        <v>0</v>
      </c>
      <c r="E91" s="192">
        <v>3</v>
      </c>
      <c r="F91" s="202">
        <v>11</v>
      </c>
      <c r="G91" s="633">
        <v>183</v>
      </c>
    </row>
    <row r="92" spans="1:7" s="22" customFormat="1" ht="12" customHeight="1" x14ac:dyDescent="0.2">
      <c r="A92" s="97" t="s">
        <v>206</v>
      </c>
      <c r="B92" s="460">
        <v>46</v>
      </c>
      <c r="C92" s="460">
        <v>4</v>
      </c>
      <c r="D92" s="192">
        <v>0</v>
      </c>
      <c r="E92" s="192">
        <v>4</v>
      </c>
      <c r="F92" s="202">
        <v>1</v>
      </c>
      <c r="G92" s="633">
        <v>55</v>
      </c>
    </row>
    <row r="93" spans="1:7" s="22" customFormat="1" ht="12" customHeight="1" x14ac:dyDescent="0.2">
      <c r="A93" s="97" t="s">
        <v>207</v>
      </c>
      <c r="B93" s="460">
        <v>1631</v>
      </c>
      <c r="C93" s="460">
        <v>25</v>
      </c>
      <c r="D93" s="192">
        <v>1</v>
      </c>
      <c r="E93" s="192">
        <v>16</v>
      </c>
      <c r="F93" s="202">
        <v>45</v>
      </c>
      <c r="G93" s="633">
        <v>1718</v>
      </c>
    </row>
    <row r="94" spans="1:7" s="22" customFormat="1" ht="12" customHeight="1" x14ac:dyDescent="0.2">
      <c r="A94" s="110" t="s">
        <v>208</v>
      </c>
      <c r="B94" s="471">
        <v>997</v>
      </c>
      <c r="C94" s="471">
        <v>20</v>
      </c>
      <c r="D94" s="195">
        <v>0</v>
      </c>
      <c r="E94" s="195">
        <v>16</v>
      </c>
      <c r="F94" s="203">
        <v>71</v>
      </c>
      <c r="G94" s="637">
        <v>1104</v>
      </c>
    </row>
    <row r="95" spans="1:7" s="116" customFormat="1" ht="12" customHeight="1" x14ac:dyDescent="0.2">
      <c r="A95" s="93" t="s">
        <v>508</v>
      </c>
      <c r="B95" s="458">
        <v>2</v>
      </c>
      <c r="C95" s="458">
        <v>0</v>
      </c>
      <c r="D95" s="189">
        <v>0</v>
      </c>
      <c r="E95" s="189">
        <v>0</v>
      </c>
      <c r="F95" s="201">
        <v>0</v>
      </c>
      <c r="G95" s="596">
        <v>2</v>
      </c>
    </row>
    <row r="96" spans="1:7" s="22" customFormat="1" ht="12" customHeight="1" x14ac:dyDescent="0.2">
      <c r="A96" s="110" t="s">
        <v>509</v>
      </c>
      <c r="B96" s="471">
        <v>2</v>
      </c>
      <c r="C96" s="471">
        <v>0</v>
      </c>
      <c r="D96" s="195">
        <v>0</v>
      </c>
      <c r="E96" s="195">
        <v>0</v>
      </c>
      <c r="F96" s="203">
        <v>0</v>
      </c>
      <c r="G96" s="637">
        <v>2</v>
      </c>
    </row>
    <row r="97" spans="1:7" s="116" customFormat="1" ht="12" customHeight="1" x14ac:dyDescent="0.2">
      <c r="A97" s="93" t="s">
        <v>209</v>
      </c>
      <c r="B97" s="458">
        <v>434</v>
      </c>
      <c r="C97" s="458">
        <v>8</v>
      </c>
      <c r="D97" s="189">
        <v>0</v>
      </c>
      <c r="E97" s="189">
        <v>9</v>
      </c>
      <c r="F97" s="201">
        <v>27</v>
      </c>
      <c r="G97" s="596">
        <v>478</v>
      </c>
    </row>
    <row r="98" spans="1:7" s="29" customFormat="1" ht="12" customHeight="1" x14ac:dyDescent="0.2">
      <c r="A98" s="110" t="s">
        <v>310</v>
      </c>
      <c r="B98" s="471">
        <v>434</v>
      </c>
      <c r="C98" s="471">
        <v>8</v>
      </c>
      <c r="D98" s="195">
        <v>0</v>
      </c>
      <c r="E98" s="195">
        <v>9</v>
      </c>
      <c r="F98" s="203">
        <v>27</v>
      </c>
      <c r="G98" s="637">
        <v>478</v>
      </c>
    </row>
    <row r="99" spans="1:7" s="116" customFormat="1" ht="12" customHeight="1" x14ac:dyDescent="0.2">
      <c r="A99" s="93" t="s">
        <v>210</v>
      </c>
      <c r="B99" s="458">
        <v>520</v>
      </c>
      <c r="C99" s="458">
        <v>7</v>
      </c>
      <c r="D99" s="189">
        <v>0</v>
      </c>
      <c r="E99" s="189">
        <v>17</v>
      </c>
      <c r="F99" s="201">
        <v>30</v>
      </c>
      <c r="G99" s="596">
        <v>574</v>
      </c>
    </row>
    <row r="100" spans="1:7" s="22" customFormat="1" ht="12" customHeight="1" x14ac:dyDescent="0.2">
      <c r="A100" s="97" t="s">
        <v>211</v>
      </c>
      <c r="B100" s="460">
        <v>290</v>
      </c>
      <c r="C100" s="460">
        <v>6</v>
      </c>
      <c r="D100" s="192">
        <v>0</v>
      </c>
      <c r="E100" s="192">
        <v>8</v>
      </c>
      <c r="F100" s="202">
        <v>13</v>
      </c>
      <c r="G100" s="633">
        <v>317</v>
      </c>
    </row>
    <row r="101" spans="1:7" s="22" customFormat="1" ht="12" customHeight="1" x14ac:dyDescent="0.2">
      <c r="A101" s="97" t="s">
        <v>212</v>
      </c>
      <c r="B101" s="460">
        <v>104</v>
      </c>
      <c r="C101" s="460">
        <v>0</v>
      </c>
      <c r="D101" s="192">
        <v>0</v>
      </c>
      <c r="E101" s="192">
        <v>1</v>
      </c>
      <c r="F101" s="202">
        <v>5</v>
      </c>
      <c r="G101" s="633">
        <v>110</v>
      </c>
    </row>
    <row r="102" spans="1:7" s="22" customFormat="1" ht="12" customHeight="1" x14ac:dyDescent="0.2">
      <c r="A102" s="110" t="s">
        <v>213</v>
      </c>
      <c r="B102" s="471">
        <v>126</v>
      </c>
      <c r="C102" s="471">
        <v>1</v>
      </c>
      <c r="D102" s="195">
        <v>0</v>
      </c>
      <c r="E102" s="195">
        <v>8</v>
      </c>
      <c r="F102" s="203">
        <v>12</v>
      </c>
      <c r="G102" s="637">
        <v>147</v>
      </c>
    </row>
    <row r="103" spans="1:7" s="116" customFormat="1" ht="12" customHeight="1" x14ac:dyDescent="0.2">
      <c r="A103" s="93" t="s">
        <v>214</v>
      </c>
      <c r="B103" s="458">
        <v>895</v>
      </c>
      <c r="C103" s="458">
        <v>41</v>
      </c>
      <c r="D103" s="189">
        <v>0</v>
      </c>
      <c r="E103" s="189">
        <v>15</v>
      </c>
      <c r="F103" s="201">
        <v>81</v>
      </c>
      <c r="G103" s="596">
        <v>1032</v>
      </c>
    </row>
    <row r="104" spans="1:7" s="22" customFormat="1" ht="12" customHeight="1" x14ac:dyDescent="0.2">
      <c r="A104" s="97" t="s">
        <v>215</v>
      </c>
      <c r="B104" s="460">
        <v>341</v>
      </c>
      <c r="C104" s="460">
        <v>19</v>
      </c>
      <c r="D104" s="192">
        <v>0</v>
      </c>
      <c r="E104" s="192">
        <v>6</v>
      </c>
      <c r="F104" s="202">
        <v>22</v>
      </c>
      <c r="G104" s="633">
        <v>388</v>
      </c>
    </row>
    <row r="105" spans="1:7" s="22" customFormat="1" ht="12" customHeight="1" x14ac:dyDescent="0.2">
      <c r="A105" s="97" t="s">
        <v>216</v>
      </c>
      <c r="B105" s="460">
        <v>13</v>
      </c>
      <c r="C105" s="460">
        <v>0</v>
      </c>
      <c r="D105" s="192">
        <v>0</v>
      </c>
      <c r="E105" s="192">
        <v>0</v>
      </c>
      <c r="F105" s="202">
        <v>4</v>
      </c>
      <c r="G105" s="633">
        <v>17</v>
      </c>
    </row>
    <row r="106" spans="1:7" s="22" customFormat="1" ht="12" customHeight="1" x14ac:dyDescent="0.2">
      <c r="A106" s="97" t="s">
        <v>217</v>
      </c>
      <c r="B106" s="460">
        <v>60</v>
      </c>
      <c r="C106" s="460">
        <v>1</v>
      </c>
      <c r="D106" s="192">
        <v>0</v>
      </c>
      <c r="E106" s="192">
        <v>0</v>
      </c>
      <c r="F106" s="202">
        <v>7</v>
      </c>
      <c r="G106" s="633">
        <v>68</v>
      </c>
    </row>
    <row r="107" spans="1:7" s="22" customFormat="1" ht="12" customHeight="1" x14ac:dyDescent="0.2">
      <c r="A107" s="110" t="s">
        <v>218</v>
      </c>
      <c r="B107" s="471">
        <v>481</v>
      </c>
      <c r="C107" s="471">
        <v>21</v>
      </c>
      <c r="D107" s="195">
        <v>0</v>
      </c>
      <c r="E107" s="195">
        <v>9</v>
      </c>
      <c r="F107" s="203">
        <v>48</v>
      </c>
      <c r="G107" s="637">
        <v>559</v>
      </c>
    </row>
    <row r="108" spans="1:7" s="116" customFormat="1" ht="12" customHeight="1" x14ac:dyDescent="0.2">
      <c r="A108" s="93" t="s">
        <v>219</v>
      </c>
      <c r="B108" s="458">
        <v>3735</v>
      </c>
      <c r="C108" s="458">
        <v>102</v>
      </c>
      <c r="D108" s="189">
        <v>0</v>
      </c>
      <c r="E108" s="189">
        <v>14</v>
      </c>
      <c r="F108" s="201">
        <v>57</v>
      </c>
      <c r="G108" s="596">
        <v>3908</v>
      </c>
    </row>
    <row r="109" spans="1:7" s="22" customFormat="1" ht="12" customHeight="1" x14ac:dyDescent="0.2">
      <c r="A109" s="97" t="s">
        <v>220</v>
      </c>
      <c r="B109" s="460">
        <v>3</v>
      </c>
      <c r="C109" s="460">
        <v>1</v>
      </c>
      <c r="D109" s="192">
        <v>0</v>
      </c>
      <c r="E109" s="192">
        <v>0</v>
      </c>
      <c r="F109" s="202">
        <v>0</v>
      </c>
      <c r="G109" s="633">
        <v>4</v>
      </c>
    </row>
    <row r="110" spans="1:7" s="22" customFormat="1" ht="12" customHeight="1" x14ac:dyDescent="0.2">
      <c r="A110" s="97" t="s">
        <v>221</v>
      </c>
      <c r="B110" s="460">
        <v>789</v>
      </c>
      <c r="C110" s="460">
        <v>8</v>
      </c>
      <c r="D110" s="192">
        <v>0</v>
      </c>
      <c r="E110" s="192">
        <v>3</v>
      </c>
      <c r="F110" s="202">
        <v>7</v>
      </c>
      <c r="G110" s="633">
        <v>807</v>
      </c>
    </row>
    <row r="111" spans="1:7" s="22" customFormat="1" ht="12" customHeight="1" x14ac:dyDescent="0.2">
      <c r="A111" s="110" t="s">
        <v>222</v>
      </c>
      <c r="B111" s="471">
        <v>2943</v>
      </c>
      <c r="C111" s="471">
        <v>93</v>
      </c>
      <c r="D111" s="195">
        <v>0</v>
      </c>
      <c r="E111" s="195">
        <v>11</v>
      </c>
      <c r="F111" s="203">
        <v>50</v>
      </c>
      <c r="G111" s="637">
        <v>3097</v>
      </c>
    </row>
    <row r="112" spans="1:7" s="116" customFormat="1" ht="12" customHeight="1" x14ac:dyDescent="0.2">
      <c r="A112" s="93" t="s">
        <v>311</v>
      </c>
      <c r="B112" s="458">
        <v>1</v>
      </c>
      <c r="C112" s="458">
        <v>0</v>
      </c>
      <c r="D112" s="189">
        <v>0</v>
      </c>
      <c r="E112" s="189">
        <v>0</v>
      </c>
      <c r="F112" s="201">
        <v>0</v>
      </c>
      <c r="G112" s="596">
        <v>1</v>
      </c>
    </row>
    <row r="113" spans="1:7" s="22" customFormat="1" ht="12" customHeight="1" x14ac:dyDescent="0.2">
      <c r="A113" s="97" t="s">
        <v>312</v>
      </c>
      <c r="B113" s="460">
        <v>1</v>
      </c>
      <c r="C113" s="460">
        <v>0</v>
      </c>
      <c r="D113" s="192">
        <v>0</v>
      </c>
      <c r="E113" s="192">
        <v>0</v>
      </c>
      <c r="F113" s="202">
        <v>0</v>
      </c>
      <c r="G113" s="633">
        <v>1</v>
      </c>
    </row>
    <row r="114" spans="1:7" s="22" customFormat="1" ht="12" customHeight="1" thickBot="1" x14ac:dyDescent="0.25">
      <c r="A114" s="109" t="s">
        <v>313</v>
      </c>
      <c r="B114" s="1022">
        <v>0</v>
      </c>
      <c r="C114" s="1022">
        <v>0</v>
      </c>
      <c r="D114" s="510">
        <v>0</v>
      </c>
      <c r="E114" s="510">
        <v>0</v>
      </c>
      <c r="F114" s="1023">
        <v>0</v>
      </c>
      <c r="G114" s="1024">
        <v>0</v>
      </c>
    </row>
    <row r="115" spans="1:7" s="200" customFormat="1" ht="15" customHeight="1" thickBot="1" x14ac:dyDescent="0.25">
      <c r="A115" s="381" t="s">
        <v>314</v>
      </c>
      <c r="B115" s="1025">
        <v>8</v>
      </c>
      <c r="C115" s="382">
        <v>2706</v>
      </c>
      <c r="D115" s="383">
        <v>0</v>
      </c>
      <c r="E115" s="383">
        <v>46</v>
      </c>
      <c r="F115" s="394">
        <v>303</v>
      </c>
      <c r="G115" s="1026">
        <v>3063</v>
      </c>
    </row>
    <row r="116" spans="1:7" s="629" customFormat="1" ht="20.100000000000001" customHeight="1" thickBot="1" x14ac:dyDescent="0.25">
      <c r="A116" s="385" t="s">
        <v>105</v>
      </c>
      <c r="B116" s="626">
        <v>85220</v>
      </c>
      <c r="C116" s="626">
        <v>5714</v>
      </c>
      <c r="D116" s="627">
        <v>37</v>
      </c>
      <c r="E116" s="627">
        <v>1703</v>
      </c>
      <c r="F116" s="685">
        <v>3490</v>
      </c>
      <c r="G116" s="686">
        <v>96164</v>
      </c>
    </row>
    <row r="117" spans="1:7" s="11" customFormat="1" ht="15" customHeight="1" thickBot="1" x14ac:dyDescent="0.3">
      <c r="A117" s="1112" t="s">
        <v>315</v>
      </c>
      <c r="B117" s="1113"/>
      <c r="C117" s="1113"/>
      <c r="D117" s="1113"/>
      <c r="E117" s="1113"/>
      <c r="F117" s="1113"/>
      <c r="G117" s="1114"/>
    </row>
  </sheetData>
  <mergeCells count="9">
    <mergeCell ref="F3:F4"/>
    <mergeCell ref="G3:G4"/>
    <mergeCell ref="A1:G1"/>
    <mergeCell ref="A2:G2"/>
    <mergeCell ref="A117:G117"/>
    <mergeCell ref="B3:B4"/>
    <mergeCell ref="C3:C4"/>
    <mergeCell ref="D3:D4"/>
    <mergeCell ref="E3:E4"/>
  </mergeCells>
  <printOptions horizontalCentered="1" verticalCentered="1"/>
  <pageMargins left="0.39370078740157483" right="0.39370078740157483" top="0.39370078740157483" bottom="0.39370078740157483" header="0.19685039370078741" footer="0.19685039370078741"/>
  <pageSetup paperSize="9" scale="5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87"/>
  <sheetViews>
    <sheetView workbookViewId="0">
      <selection activeCell="B90" sqref="B90"/>
    </sheetView>
  </sheetViews>
  <sheetFormatPr defaultRowHeight="12.75" x14ac:dyDescent="0.2"/>
  <cols>
    <col min="1" max="1" width="72.42578125" style="57" customWidth="1"/>
    <col min="2" max="2" width="7.7109375" style="57" customWidth="1"/>
    <col min="3" max="11" width="7.7109375" style="58" customWidth="1"/>
    <col min="12" max="256" width="9.140625" style="59"/>
    <col min="257" max="257" width="37.85546875" style="59" customWidth="1"/>
    <col min="258" max="267" width="7.28515625" style="59" customWidth="1"/>
    <col min="268" max="512" width="9.140625" style="59"/>
    <col min="513" max="513" width="37.85546875" style="59" customWidth="1"/>
    <col min="514" max="523" width="7.28515625" style="59" customWidth="1"/>
    <col min="524" max="768" width="9.140625" style="59"/>
    <col min="769" max="769" width="37.85546875" style="59" customWidth="1"/>
    <col min="770" max="779" width="7.28515625" style="59" customWidth="1"/>
    <col min="780" max="1024" width="9.140625" style="59"/>
    <col min="1025" max="1025" width="37.85546875" style="59" customWidth="1"/>
    <col min="1026" max="1035" width="7.28515625" style="59" customWidth="1"/>
    <col min="1036" max="1280" width="9.140625" style="59"/>
    <col min="1281" max="1281" width="37.85546875" style="59" customWidth="1"/>
    <col min="1282" max="1291" width="7.28515625" style="59" customWidth="1"/>
    <col min="1292" max="1536" width="9.140625" style="59"/>
    <col min="1537" max="1537" width="37.85546875" style="59" customWidth="1"/>
    <col min="1538" max="1547" width="7.28515625" style="59" customWidth="1"/>
    <col min="1548" max="1792" width="9.140625" style="59"/>
    <col min="1793" max="1793" width="37.85546875" style="59" customWidth="1"/>
    <col min="1794" max="1803" width="7.28515625" style="59" customWidth="1"/>
    <col min="1804" max="2048" width="9.140625" style="59"/>
    <col min="2049" max="2049" width="37.85546875" style="59" customWidth="1"/>
    <col min="2050" max="2059" width="7.28515625" style="59" customWidth="1"/>
    <col min="2060" max="2304" width="9.140625" style="59"/>
    <col min="2305" max="2305" width="37.85546875" style="59" customWidth="1"/>
    <col min="2306" max="2315" width="7.28515625" style="59" customWidth="1"/>
    <col min="2316" max="2560" width="9.140625" style="59"/>
    <col min="2561" max="2561" width="37.85546875" style="59" customWidth="1"/>
    <col min="2562" max="2571" width="7.28515625" style="59" customWidth="1"/>
    <col min="2572" max="2816" width="9.140625" style="59"/>
    <col min="2817" max="2817" width="37.85546875" style="59" customWidth="1"/>
    <col min="2818" max="2827" width="7.28515625" style="59" customWidth="1"/>
    <col min="2828" max="3072" width="9.140625" style="59"/>
    <col min="3073" max="3073" width="37.85546875" style="59" customWidth="1"/>
    <col min="3074" max="3083" width="7.28515625" style="59" customWidth="1"/>
    <col min="3084" max="3328" width="9.140625" style="59"/>
    <col min="3329" max="3329" width="37.85546875" style="59" customWidth="1"/>
    <col min="3330" max="3339" width="7.28515625" style="59" customWidth="1"/>
    <col min="3340" max="3584" width="9.140625" style="59"/>
    <col min="3585" max="3585" width="37.85546875" style="59" customWidth="1"/>
    <col min="3586" max="3595" width="7.28515625" style="59" customWidth="1"/>
    <col min="3596" max="3840" width="9.140625" style="59"/>
    <col min="3841" max="3841" width="37.85546875" style="59" customWidth="1"/>
    <col min="3842" max="3851" width="7.28515625" style="59" customWidth="1"/>
    <col min="3852" max="4096" width="9.140625" style="59"/>
    <col min="4097" max="4097" width="37.85546875" style="59" customWidth="1"/>
    <col min="4098" max="4107" width="7.28515625" style="59" customWidth="1"/>
    <col min="4108" max="4352" width="9.140625" style="59"/>
    <col min="4353" max="4353" width="37.85546875" style="59" customWidth="1"/>
    <col min="4354" max="4363" width="7.28515625" style="59" customWidth="1"/>
    <col min="4364" max="4608" width="9.140625" style="59"/>
    <col min="4609" max="4609" width="37.85546875" style="59" customWidth="1"/>
    <col min="4610" max="4619" width="7.28515625" style="59" customWidth="1"/>
    <col min="4620" max="4864" width="9.140625" style="59"/>
    <col min="4865" max="4865" width="37.85546875" style="59" customWidth="1"/>
    <col min="4866" max="4875" width="7.28515625" style="59" customWidth="1"/>
    <col min="4876" max="5120" width="9.140625" style="59"/>
    <col min="5121" max="5121" width="37.85546875" style="59" customWidth="1"/>
    <col min="5122" max="5131" width="7.28515625" style="59" customWidth="1"/>
    <col min="5132" max="5376" width="9.140625" style="59"/>
    <col min="5377" max="5377" width="37.85546875" style="59" customWidth="1"/>
    <col min="5378" max="5387" width="7.28515625" style="59" customWidth="1"/>
    <col min="5388" max="5632" width="9.140625" style="59"/>
    <col min="5633" max="5633" width="37.85546875" style="59" customWidth="1"/>
    <col min="5634" max="5643" width="7.28515625" style="59" customWidth="1"/>
    <col min="5644" max="5888" width="9.140625" style="59"/>
    <col min="5889" max="5889" width="37.85546875" style="59" customWidth="1"/>
    <col min="5890" max="5899" width="7.28515625" style="59" customWidth="1"/>
    <col min="5900" max="6144" width="9.140625" style="59"/>
    <col min="6145" max="6145" width="37.85546875" style="59" customWidth="1"/>
    <col min="6146" max="6155" width="7.28515625" style="59" customWidth="1"/>
    <col min="6156" max="6400" width="9.140625" style="59"/>
    <col min="6401" max="6401" width="37.85546875" style="59" customWidth="1"/>
    <col min="6402" max="6411" width="7.28515625" style="59" customWidth="1"/>
    <col min="6412" max="6656" width="9.140625" style="59"/>
    <col min="6657" max="6657" width="37.85546875" style="59" customWidth="1"/>
    <col min="6658" max="6667" width="7.28515625" style="59" customWidth="1"/>
    <col min="6668" max="6912" width="9.140625" style="59"/>
    <col min="6913" max="6913" width="37.85546875" style="59" customWidth="1"/>
    <col min="6914" max="6923" width="7.28515625" style="59" customWidth="1"/>
    <col min="6924" max="7168" width="9.140625" style="59"/>
    <col min="7169" max="7169" width="37.85546875" style="59" customWidth="1"/>
    <col min="7170" max="7179" width="7.28515625" style="59" customWidth="1"/>
    <col min="7180" max="7424" width="9.140625" style="59"/>
    <col min="7425" max="7425" width="37.85546875" style="59" customWidth="1"/>
    <col min="7426" max="7435" width="7.28515625" style="59" customWidth="1"/>
    <col min="7436" max="7680" width="9.140625" style="59"/>
    <col min="7681" max="7681" width="37.85546875" style="59" customWidth="1"/>
    <col min="7682" max="7691" width="7.28515625" style="59" customWidth="1"/>
    <col min="7692" max="7936" width="9.140625" style="59"/>
    <col min="7937" max="7937" width="37.85546875" style="59" customWidth="1"/>
    <col min="7938" max="7947" width="7.28515625" style="59" customWidth="1"/>
    <col min="7948" max="8192" width="9.140625" style="59"/>
    <col min="8193" max="8193" width="37.85546875" style="59" customWidth="1"/>
    <col min="8194" max="8203" width="7.28515625" style="59" customWidth="1"/>
    <col min="8204" max="8448" width="9.140625" style="59"/>
    <col min="8449" max="8449" width="37.85546875" style="59" customWidth="1"/>
    <col min="8450" max="8459" width="7.28515625" style="59" customWidth="1"/>
    <col min="8460" max="8704" width="9.140625" style="59"/>
    <col min="8705" max="8705" width="37.85546875" style="59" customWidth="1"/>
    <col min="8706" max="8715" width="7.28515625" style="59" customWidth="1"/>
    <col min="8716" max="8960" width="9.140625" style="59"/>
    <col min="8961" max="8961" width="37.85546875" style="59" customWidth="1"/>
    <col min="8962" max="8971" width="7.28515625" style="59" customWidth="1"/>
    <col min="8972" max="9216" width="9.140625" style="59"/>
    <col min="9217" max="9217" width="37.85546875" style="59" customWidth="1"/>
    <col min="9218" max="9227" width="7.28515625" style="59" customWidth="1"/>
    <col min="9228" max="9472" width="9.140625" style="59"/>
    <col min="9473" max="9473" width="37.85546875" style="59" customWidth="1"/>
    <col min="9474" max="9483" width="7.28515625" style="59" customWidth="1"/>
    <col min="9484" max="9728" width="9.140625" style="59"/>
    <col min="9729" max="9729" width="37.85546875" style="59" customWidth="1"/>
    <col min="9730" max="9739" width="7.28515625" style="59" customWidth="1"/>
    <col min="9740" max="9984" width="9.140625" style="59"/>
    <col min="9985" max="9985" width="37.85546875" style="59" customWidth="1"/>
    <col min="9986" max="9995" width="7.28515625" style="59" customWidth="1"/>
    <col min="9996" max="10240" width="9.140625" style="59"/>
    <col min="10241" max="10241" width="37.85546875" style="59" customWidth="1"/>
    <col min="10242" max="10251" width="7.28515625" style="59" customWidth="1"/>
    <col min="10252" max="10496" width="9.140625" style="59"/>
    <col min="10497" max="10497" width="37.85546875" style="59" customWidth="1"/>
    <col min="10498" max="10507" width="7.28515625" style="59" customWidth="1"/>
    <col min="10508" max="10752" width="9.140625" style="59"/>
    <col min="10753" max="10753" width="37.85546875" style="59" customWidth="1"/>
    <col min="10754" max="10763" width="7.28515625" style="59" customWidth="1"/>
    <col min="10764" max="11008" width="9.140625" style="59"/>
    <col min="11009" max="11009" width="37.85546875" style="59" customWidth="1"/>
    <col min="11010" max="11019" width="7.28515625" style="59" customWidth="1"/>
    <col min="11020" max="11264" width="9.140625" style="59"/>
    <col min="11265" max="11265" width="37.85546875" style="59" customWidth="1"/>
    <col min="11266" max="11275" width="7.28515625" style="59" customWidth="1"/>
    <col min="11276" max="11520" width="9.140625" style="59"/>
    <col min="11521" max="11521" width="37.85546875" style="59" customWidth="1"/>
    <col min="11522" max="11531" width="7.28515625" style="59" customWidth="1"/>
    <col min="11532" max="11776" width="9.140625" style="59"/>
    <col min="11777" max="11777" width="37.85546875" style="59" customWidth="1"/>
    <col min="11778" max="11787" width="7.28515625" style="59" customWidth="1"/>
    <col min="11788" max="12032" width="9.140625" style="59"/>
    <col min="12033" max="12033" width="37.85546875" style="59" customWidth="1"/>
    <col min="12034" max="12043" width="7.28515625" style="59" customWidth="1"/>
    <col min="12044" max="12288" width="9.140625" style="59"/>
    <col min="12289" max="12289" width="37.85546875" style="59" customWidth="1"/>
    <col min="12290" max="12299" width="7.28515625" style="59" customWidth="1"/>
    <col min="12300" max="12544" width="9.140625" style="59"/>
    <col min="12545" max="12545" width="37.85546875" style="59" customWidth="1"/>
    <col min="12546" max="12555" width="7.28515625" style="59" customWidth="1"/>
    <col min="12556" max="12800" width="9.140625" style="59"/>
    <col min="12801" max="12801" width="37.85546875" style="59" customWidth="1"/>
    <col min="12802" max="12811" width="7.28515625" style="59" customWidth="1"/>
    <col min="12812" max="13056" width="9.140625" style="59"/>
    <col min="13057" max="13057" width="37.85546875" style="59" customWidth="1"/>
    <col min="13058" max="13067" width="7.28515625" style="59" customWidth="1"/>
    <col min="13068" max="13312" width="9.140625" style="59"/>
    <col min="13313" max="13313" width="37.85546875" style="59" customWidth="1"/>
    <col min="13314" max="13323" width="7.28515625" style="59" customWidth="1"/>
    <col min="13324" max="13568" width="9.140625" style="59"/>
    <col min="13569" max="13569" width="37.85546875" style="59" customWidth="1"/>
    <col min="13570" max="13579" width="7.28515625" style="59" customWidth="1"/>
    <col min="13580" max="13824" width="9.140625" style="59"/>
    <col min="13825" max="13825" width="37.85546875" style="59" customWidth="1"/>
    <col min="13826" max="13835" width="7.28515625" style="59" customWidth="1"/>
    <col min="13836" max="14080" width="9.140625" style="59"/>
    <col min="14081" max="14081" width="37.85546875" style="59" customWidth="1"/>
    <col min="14082" max="14091" width="7.28515625" style="59" customWidth="1"/>
    <col min="14092" max="14336" width="9.140625" style="59"/>
    <col min="14337" max="14337" width="37.85546875" style="59" customWidth="1"/>
    <col min="14338" max="14347" width="7.28515625" style="59" customWidth="1"/>
    <col min="14348" max="14592" width="9.140625" style="59"/>
    <col min="14593" max="14593" width="37.85546875" style="59" customWidth="1"/>
    <col min="14594" max="14603" width="7.28515625" style="59" customWidth="1"/>
    <col min="14604" max="14848" width="9.140625" style="59"/>
    <col min="14849" max="14849" width="37.85546875" style="59" customWidth="1"/>
    <col min="14850" max="14859" width="7.28515625" style="59" customWidth="1"/>
    <col min="14860" max="15104" width="9.140625" style="59"/>
    <col min="15105" max="15105" width="37.85546875" style="59" customWidth="1"/>
    <col min="15106" max="15115" width="7.28515625" style="59" customWidth="1"/>
    <col min="15116" max="15360" width="9.140625" style="59"/>
    <col min="15361" max="15361" width="37.85546875" style="59" customWidth="1"/>
    <col min="15362" max="15371" width="7.28515625" style="59" customWidth="1"/>
    <col min="15372" max="15616" width="9.140625" style="59"/>
    <col min="15617" max="15617" width="37.85546875" style="59" customWidth="1"/>
    <col min="15618" max="15627" width="7.28515625" style="59" customWidth="1"/>
    <col min="15628" max="15872" width="9.140625" style="59"/>
    <col min="15873" max="15873" width="37.85546875" style="59" customWidth="1"/>
    <col min="15874" max="15883" width="7.28515625" style="59" customWidth="1"/>
    <col min="15884" max="16128" width="9.140625" style="59"/>
    <col min="16129" max="16129" width="37.85546875" style="59" customWidth="1"/>
    <col min="16130" max="16139" width="7.28515625" style="59" customWidth="1"/>
    <col min="16140" max="16384" width="9.140625" style="59"/>
  </cols>
  <sheetData>
    <row r="1" spans="1:11" s="54" customFormat="1" ht="20.100000000000001" customHeight="1" x14ac:dyDescent="0.3">
      <c r="A1" s="1151" t="s">
        <v>227</v>
      </c>
      <c r="B1" s="1152"/>
      <c r="C1" s="1152"/>
      <c r="D1" s="1152"/>
      <c r="E1" s="1152"/>
      <c r="F1" s="1152"/>
      <c r="G1" s="1152"/>
      <c r="H1" s="1152"/>
      <c r="I1" s="1152"/>
      <c r="J1" s="1152"/>
      <c r="K1" s="1153"/>
    </row>
    <row r="2" spans="1:11" s="55" customFormat="1" ht="15" customHeight="1" thickBot="1" x14ac:dyDescent="0.3">
      <c r="A2" s="1154" t="s">
        <v>249</v>
      </c>
      <c r="B2" s="1155"/>
      <c r="C2" s="1155"/>
      <c r="D2" s="1155"/>
      <c r="E2" s="1155"/>
      <c r="F2" s="1155"/>
      <c r="G2" s="1155"/>
      <c r="H2" s="1155"/>
      <c r="I2" s="1155"/>
      <c r="J2" s="1155"/>
      <c r="K2" s="1156"/>
    </row>
    <row r="3" spans="1:11" s="60" customFormat="1" ht="15" customHeight="1" x14ac:dyDescent="0.2">
      <c r="A3" s="149" t="s">
        <v>98</v>
      </c>
      <c r="B3" s="1157">
        <v>2000</v>
      </c>
      <c r="C3" s="1144">
        <v>2001</v>
      </c>
      <c r="D3" s="1144">
        <v>2002</v>
      </c>
      <c r="E3" s="1144">
        <v>2003</v>
      </c>
      <c r="F3" s="1144">
        <v>2004</v>
      </c>
      <c r="G3" s="1144">
        <v>2005</v>
      </c>
      <c r="H3" s="1144">
        <v>2006</v>
      </c>
      <c r="I3" s="1144">
        <v>2007</v>
      </c>
      <c r="J3" s="1144">
        <v>2008</v>
      </c>
      <c r="K3" s="1146">
        <v>2009</v>
      </c>
    </row>
    <row r="4" spans="1:11" s="60" customFormat="1" ht="15" customHeight="1" thickBot="1" x14ac:dyDescent="0.25">
      <c r="A4" s="150" t="s">
        <v>228</v>
      </c>
      <c r="B4" s="1158"/>
      <c r="C4" s="1145"/>
      <c r="D4" s="1145"/>
      <c r="E4" s="1145"/>
      <c r="F4" s="1145"/>
      <c r="G4" s="1145"/>
      <c r="H4" s="1145"/>
      <c r="I4" s="1145"/>
      <c r="J4" s="1145"/>
      <c r="K4" s="1147"/>
    </row>
    <row r="5" spans="1:11" s="128" customFormat="1" ht="15" customHeight="1" x14ac:dyDescent="0.2">
      <c r="A5" s="111" t="s">
        <v>303</v>
      </c>
      <c r="B5" s="125">
        <v>13906</v>
      </c>
      <c r="C5" s="126">
        <v>13414</v>
      </c>
      <c r="D5" s="126">
        <v>12881</v>
      </c>
      <c r="E5" s="126">
        <v>12477</v>
      </c>
      <c r="F5" s="126">
        <v>12089</v>
      </c>
      <c r="G5" s="126">
        <v>11812</v>
      </c>
      <c r="H5" s="126">
        <v>11415</v>
      </c>
      <c r="I5" s="126">
        <v>11308</v>
      </c>
      <c r="J5" s="126">
        <v>11207</v>
      </c>
      <c r="K5" s="127">
        <f t="shared" ref="K5" si="0">K6+K9</f>
        <v>10974</v>
      </c>
    </row>
    <row r="6" spans="1:11" s="133" customFormat="1" ht="12" customHeight="1" x14ac:dyDescent="0.25">
      <c r="A6" s="129" t="s">
        <v>229</v>
      </c>
      <c r="B6" s="130">
        <v>13879</v>
      </c>
      <c r="C6" s="131">
        <v>13389</v>
      </c>
      <c r="D6" s="131">
        <v>12859</v>
      </c>
      <c r="E6" s="131">
        <v>12453</v>
      </c>
      <c r="F6" s="131">
        <v>12064</v>
      </c>
      <c r="G6" s="131">
        <v>11789</v>
      </c>
      <c r="H6" s="131">
        <v>11395</v>
      </c>
      <c r="I6" s="131">
        <v>11289</v>
      </c>
      <c r="J6" s="131">
        <v>11188</v>
      </c>
      <c r="K6" s="132">
        <v>10956</v>
      </c>
    </row>
    <row r="7" spans="1:11" s="61" customFormat="1" ht="12" customHeight="1" x14ac:dyDescent="0.2">
      <c r="A7" s="135" t="s">
        <v>230</v>
      </c>
      <c r="B7" s="65">
        <v>13821</v>
      </c>
      <c r="C7" s="66">
        <v>13326</v>
      </c>
      <c r="D7" s="66">
        <v>12795</v>
      </c>
      <c r="E7" s="66">
        <v>12392</v>
      </c>
      <c r="F7" s="66">
        <v>12005</v>
      </c>
      <c r="G7" s="66">
        <v>11730</v>
      </c>
      <c r="H7" s="66">
        <v>11342</v>
      </c>
      <c r="I7" s="66">
        <v>11234</v>
      </c>
      <c r="J7" s="66">
        <v>11125</v>
      </c>
      <c r="K7" s="67">
        <v>10887</v>
      </c>
    </row>
    <row r="8" spans="1:11" s="61" customFormat="1" ht="12" customHeight="1" x14ac:dyDescent="0.2">
      <c r="A8" s="137" t="s">
        <v>231</v>
      </c>
      <c r="B8" s="62">
        <v>58</v>
      </c>
      <c r="C8" s="63">
        <v>63</v>
      </c>
      <c r="D8" s="63">
        <v>64</v>
      </c>
      <c r="E8" s="63">
        <v>61</v>
      </c>
      <c r="F8" s="63">
        <v>59</v>
      </c>
      <c r="G8" s="63">
        <v>59</v>
      </c>
      <c r="H8" s="63">
        <v>53</v>
      </c>
      <c r="I8" s="63">
        <v>55</v>
      </c>
      <c r="J8" s="63">
        <v>63</v>
      </c>
      <c r="K8" s="64">
        <v>69</v>
      </c>
    </row>
    <row r="9" spans="1:11" s="134" customFormat="1" ht="12" customHeight="1" x14ac:dyDescent="0.2">
      <c r="A9" s="129" t="s">
        <v>232</v>
      </c>
      <c r="B9" s="130">
        <v>27</v>
      </c>
      <c r="C9" s="131">
        <v>25</v>
      </c>
      <c r="D9" s="131">
        <v>22</v>
      </c>
      <c r="E9" s="131">
        <v>24</v>
      </c>
      <c r="F9" s="131">
        <v>25</v>
      </c>
      <c r="G9" s="131">
        <v>23</v>
      </c>
      <c r="H9" s="131">
        <v>20</v>
      </c>
      <c r="I9" s="131">
        <v>19</v>
      </c>
      <c r="J9" s="131">
        <v>19</v>
      </c>
      <c r="K9" s="132">
        <v>18</v>
      </c>
    </row>
    <row r="10" spans="1:11" s="61" customFormat="1" ht="12" customHeight="1" thickBot="1" x14ac:dyDescent="0.25">
      <c r="A10" s="135" t="s">
        <v>347</v>
      </c>
      <c r="B10" s="65">
        <v>27</v>
      </c>
      <c r="C10" s="66">
        <v>25</v>
      </c>
      <c r="D10" s="66">
        <v>22</v>
      </c>
      <c r="E10" s="66">
        <v>24</v>
      </c>
      <c r="F10" s="66">
        <v>25</v>
      </c>
      <c r="G10" s="66">
        <v>23</v>
      </c>
      <c r="H10" s="66">
        <v>20</v>
      </c>
      <c r="I10" s="66">
        <v>19</v>
      </c>
      <c r="J10" s="66">
        <v>19</v>
      </c>
      <c r="K10" s="67">
        <v>18</v>
      </c>
    </row>
    <row r="11" spans="1:11" s="128" customFormat="1" ht="15" customHeight="1" x14ac:dyDescent="0.2">
      <c r="A11" s="111" t="s">
        <v>304</v>
      </c>
      <c r="B11" s="125">
        <f>B12+B18+B42+B45</f>
        <v>24841</v>
      </c>
      <c r="C11" s="126">
        <f t="shared" ref="C11:K11" si="1">C12+C18+C42+C45</f>
        <v>25327</v>
      </c>
      <c r="D11" s="126">
        <f t="shared" si="1"/>
        <v>25174</v>
      </c>
      <c r="E11" s="126">
        <f t="shared" si="1"/>
        <v>25532</v>
      </c>
      <c r="F11" s="126">
        <f t="shared" si="1"/>
        <v>25897</v>
      </c>
      <c r="G11" s="126">
        <f t="shared" si="1"/>
        <v>26354</v>
      </c>
      <c r="H11" s="126">
        <f t="shared" si="1"/>
        <v>26629</v>
      </c>
      <c r="I11" s="126">
        <f t="shared" si="1"/>
        <v>26772</v>
      </c>
      <c r="J11" s="126">
        <f t="shared" si="1"/>
        <v>26903</v>
      </c>
      <c r="K11" s="127">
        <f t="shared" si="1"/>
        <v>26527</v>
      </c>
    </row>
    <row r="12" spans="1:11" s="133" customFormat="1" ht="12" customHeight="1" x14ac:dyDescent="0.25">
      <c r="A12" s="129" t="s">
        <v>233</v>
      </c>
      <c r="B12" s="130">
        <v>55</v>
      </c>
      <c r="C12" s="131">
        <v>53</v>
      </c>
      <c r="D12" s="131">
        <v>44</v>
      </c>
      <c r="E12" s="131">
        <v>42</v>
      </c>
      <c r="F12" s="131">
        <v>41</v>
      </c>
      <c r="G12" s="131">
        <v>39</v>
      </c>
      <c r="H12" s="131">
        <v>38</v>
      </c>
      <c r="I12" s="131">
        <v>34</v>
      </c>
      <c r="J12" s="131">
        <v>35</v>
      </c>
      <c r="K12" s="132">
        <v>32</v>
      </c>
    </row>
    <row r="13" spans="1:11" s="61" customFormat="1" ht="12" customHeight="1" x14ac:dyDescent="0.2">
      <c r="A13" s="135" t="s">
        <v>356</v>
      </c>
      <c r="B13" s="65">
        <v>1</v>
      </c>
      <c r="C13" s="66">
        <v>2</v>
      </c>
      <c r="D13" s="66">
        <v>2</v>
      </c>
      <c r="E13" s="66">
        <v>2</v>
      </c>
      <c r="F13" s="66">
        <v>2</v>
      </c>
      <c r="G13" s="66">
        <v>2</v>
      </c>
      <c r="H13" s="66">
        <v>1</v>
      </c>
      <c r="I13" s="66">
        <v>1</v>
      </c>
      <c r="J13" s="66">
        <v>1</v>
      </c>
      <c r="K13" s="67">
        <v>1</v>
      </c>
    </row>
    <row r="14" spans="1:11" s="61" customFormat="1" ht="12" customHeight="1" x14ac:dyDescent="0.2">
      <c r="A14" s="135" t="s">
        <v>357</v>
      </c>
      <c r="B14" s="65">
        <v>2</v>
      </c>
      <c r="C14" s="66">
        <v>2</v>
      </c>
      <c r="D14" s="66">
        <v>3</v>
      </c>
      <c r="E14" s="66">
        <v>3</v>
      </c>
      <c r="F14" s="66">
        <v>3</v>
      </c>
      <c r="G14" s="66">
        <v>3</v>
      </c>
      <c r="H14" s="66">
        <v>2</v>
      </c>
      <c r="I14" s="66">
        <v>2</v>
      </c>
      <c r="J14" s="66">
        <v>2</v>
      </c>
      <c r="K14" s="67">
        <v>2</v>
      </c>
    </row>
    <row r="15" spans="1:11" s="61" customFormat="1" ht="12" customHeight="1" x14ac:dyDescent="0.2">
      <c r="A15" s="135" t="s">
        <v>358</v>
      </c>
      <c r="B15" s="65">
        <v>1</v>
      </c>
      <c r="C15" s="66">
        <v>1</v>
      </c>
      <c r="D15" s="66">
        <v>0</v>
      </c>
      <c r="E15" s="66">
        <v>0</v>
      </c>
      <c r="F15" s="66">
        <v>0</v>
      </c>
      <c r="G15" s="66">
        <v>0</v>
      </c>
      <c r="H15" s="66">
        <v>0</v>
      </c>
      <c r="I15" s="66">
        <v>0</v>
      </c>
      <c r="J15" s="66">
        <v>0</v>
      </c>
      <c r="K15" s="67">
        <v>0</v>
      </c>
    </row>
    <row r="16" spans="1:11" s="61" customFormat="1" ht="12" customHeight="1" x14ac:dyDescent="0.2">
      <c r="A16" s="135" t="s">
        <v>359</v>
      </c>
      <c r="B16" s="65">
        <v>0</v>
      </c>
      <c r="C16" s="66">
        <v>0</v>
      </c>
      <c r="D16" s="66">
        <v>0</v>
      </c>
      <c r="E16" s="66">
        <v>0</v>
      </c>
      <c r="F16" s="66">
        <v>0</v>
      </c>
      <c r="G16" s="66">
        <v>0</v>
      </c>
      <c r="H16" s="66">
        <v>0</v>
      </c>
      <c r="I16" s="66">
        <v>0</v>
      </c>
      <c r="J16" s="66">
        <v>0</v>
      </c>
      <c r="K16" s="67">
        <v>0</v>
      </c>
    </row>
    <row r="17" spans="1:11" s="61" customFormat="1" ht="12" customHeight="1" x14ac:dyDescent="0.2">
      <c r="A17" s="137" t="s">
        <v>360</v>
      </c>
      <c r="B17" s="62">
        <v>51</v>
      </c>
      <c r="C17" s="63">
        <v>48</v>
      </c>
      <c r="D17" s="63">
        <v>39</v>
      </c>
      <c r="E17" s="63">
        <v>37</v>
      </c>
      <c r="F17" s="63">
        <v>36</v>
      </c>
      <c r="G17" s="63">
        <v>34</v>
      </c>
      <c r="H17" s="63">
        <v>35</v>
      </c>
      <c r="I17" s="63">
        <v>31</v>
      </c>
      <c r="J17" s="63">
        <v>32</v>
      </c>
      <c r="K17" s="64">
        <v>29</v>
      </c>
    </row>
    <row r="18" spans="1:11" s="133" customFormat="1" ht="12" customHeight="1" x14ac:dyDescent="0.25">
      <c r="A18" s="129" t="s">
        <v>234</v>
      </c>
      <c r="B18" s="130">
        <v>14163</v>
      </c>
      <c r="C18" s="131">
        <v>14190</v>
      </c>
      <c r="D18" s="131">
        <v>13663</v>
      </c>
      <c r="E18" s="131">
        <v>13607</v>
      </c>
      <c r="F18" s="131">
        <v>13481</v>
      </c>
      <c r="G18" s="131">
        <v>13357</v>
      </c>
      <c r="H18" s="131">
        <v>13238</v>
      </c>
      <c r="I18" s="131">
        <v>13012</v>
      </c>
      <c r="J18" s="131">
        <v>12918</v>
      </c>
      <c r="K18" s="132">
        <v>12561</v>
      </c>
    </row>
    <row r="19" spans="1:11" s="61" customFormat="1" ht="12" customHeight="1" x14ac:dyDescent="0.2">
      <c r="A19" s="135" t="s">
        <v>361</v>
      </c>
      <c r="B19" s="65">
        <v>1373</v>
      </c>
      <c r="C19" s="66">
        <v>1400</v>
      </c>
      <c r="D19" s="66">
        <v>1430</v>
      </c>
      <c r="E19" s="66">
        <v>1453</v>
      </c>
      <c r="F19" s="66">
        <v>1508</v>
      </c>
      <c r="G19" s="66">
        <v>1551</v>
      </c>
      <c r="H19" s="66">
        <v>1578</v>
      </c>
      <c r="I19" s="66">
        <v>1604</v>
      </c>
      <c r="J19" s="66">
        <v>1648</v>
      </c>
      <c r="K19" s="67">
        <v>1702</v>
      </c>
    </row>
    <row r="20" spans="1:11" s="61" customFormat="1" ht="12" customHeight="1" x14ac:dyDescent="0.2">
      <c r="A20" s="135" t="s">
        <v>362</v>
      </c>
      <c r="B20" s="65">
        <v>0</v>
      </c>
      <c r="C20" s="66">
        <v>0</v>
      </c>
      <c r="D20" s="66">
        <v>0</v>
      </c>
      <c r="E20" s="66">
        <v>0</v>
      </c>
      <c r="F20" s="66">
        <v>0</v>
      </c>
      <c r="G20" s="66">
        <v>0</v>
      </c>
      <c r="H20" s="66">
        <v>0</v>
      </c>
      <c r="I20" s="66">
        <v>0</v>
      </c>
      <c r="J20" s="66">
        <v>0</v>
      </c>
      <c r="K20" s="67">
        <v>0</v>
      </c>
    </row>
    <row r="21" spans="1:11" s="61" customFormat="1" ht="12" customHeight="1" x14ac:dyDescent="0.2">
      <c r="A21" s="135" t="s">
        <v>363</v>
      </c>
      <c r="B21" s="65">
        <v>461</v>
      </c>
      <c r="C21" s="66">
        <v>433</v>
      </c>
      <c r="D21" s="66">
        <v>391</v>
      </c>
      <c r="E21" s="66">
        <v>372</v>
      </c>
      <c r="F21" s="66">
        <v>398</v>
      </c>
      <c r="G21" s="66">
        <v>385</v>
      </c>
      <c r="H21" s="66">
        <v>372</v>
      </c>
      <c r="I21" s="66">
        <v>362</v>
      </c>
      <c r="J21" s="66">
        <v>338</v>
      </c>
      <c r="K21" s="67">
        <v>312</v>
      </c>
    </row>
    <row r="22" spans="1:11" s="61" customFormat="1" ht="12" customHeight="1" x14ac:dyDescent="0.2">
      <c r="A22" s="135" t="s">
        <v>364</v>
      </c>
      <c r="B22" s="65">
        <v>1218</v>
      </c>
      <c r="C22" s="66">
        <v>1202</v>
      </c>
      <c r="D22" s="66">
        <v>1123</v>
      </c>
      <c r="E22" s="66">
        <v>1119</v>
      </c>
      <c r="F22" s="66">
        <v>1059</v>
      </c>
      <c r="G22" s="66">
        <v>1007</v>
      </c>
      <c r="H22" s="66">
        <v>1007</v>
      </c>
      <c r="I22" s="66">
        <v>994</v>
      </c>
      <c r="J22" s="66">
        <v>981</v>
      </c>
      <c r="K22" s="67">
        <v>929</v>
      </c>
    </row>
    <row r="23" spans="1:11" s="61" customFormat="1" ht="12" customHeight="1" x14ac:dyDescent="0.2">
      <c r="A23" s="135" t="s">
        <v>365</v>
      </c>
      <c r="B23" s="65">
        <v>369</v>
      </c>
      <c r="C23" s="66">
        <v>375</v>
      </c>
      <c r="D23" s="66">
        <v>329</v>
      </c>
      <c r="E23" s="66">
        <v>324</v>
      </c>
      <c r="F23" s="66">
        <v>312</v>
      </c>
      <c r="G23" s="66">
        <v>293</v>
      </c>
      <c r="H23" s="66">
        <v>280</v>
      </c>
      <c r="I23" s="66">
        <v>280</v>
      </c>
      <c r="J23" s="66">
        <v>286</v>
      </c>
      <c r="K23" s="67">
        <v>262</v>
      </c>
    </row>
    <row r="24" spans="1:11" s="61" customFormat="1" ht="12" customHeight="1" x14ac:dyDescent="0.2">
      <c r="A24" s="135" t="s">
        <v>366</v>
      </c>
      <c r="B24" s="65">
        <v>664</v>
      </c>
      <c r="C24" s="66">
        <v>648</v>
      </c>
      <c r="D24" s="66">
        <v>644</v>
      </c>
      <c r="E24" s="66">
        <v>630</v>
      </c>
      <c r="F24" s="66">
        <v>607</v>
      </c>
      <c r="G24" s="66">
        <v>581</v>
      </c>
      <c r="H24" s="66">
        <v>564</v>
      </c>
      <c r="I24" s="66">
        <v>543</v>
      </c>
      <c r="J24" s="66">
        <v>528</v>
      </c>
      <c r="K24" s="67">
        <v>507</v>
      </c>
    </row>
    <row r="25" spans="1:11" s="61" customFormat="1" ht="12" customHeight="1" x14ac:dyDescent="0.2">
      <c r="A25" s="135" t="s">
        <v>367</v>
      </c>
      <c r="B25" s="65">
        <v>116</v>
      </c>
      <c r="C25" s="66">
        <v>112</v>
      </c>
      <c r="D25" s="66">
        <v>100</v>
      </c>
      <c r="E25" s="66">
        <v>97</v>
      </c>
      <c r="F25" s="66">
        <v>97</v>
      </c>
      <c r="G25" s="66">
        <v>95</v>
      </c>
      <c r="H25" s="66">
        <v>91</v>
      </c>
      <c r="I25" s="66">
        <v>90</v>
      </c>
      <c r="J25" s="66">
        <v>90</v>
      </c>
      <c r="K25" s="67">
        <v>87</v>
      </c>
    </row>
    <row r="26" spans="1:11" s="61" customFormat="1" ht="12" customHeight="1" x14ac:dyDescent="0.2">
      <c r="A26" s="135" t="s">
        <v>368</v>
      </c>
      <c r="B26" s="65">
        <v>971</v>
      </c>
      <c r="C26" s="66">
        <v>979</v>
      </c>
      <c r="D26" s="66">
        <v>959</v>
      </c>
      <c r="E26" s="66">
        <v>973</v>
      </c>
      <c r="F26" s="66">
        <v>958</v>
      </c>
      <c r="G26" s="66">
        <v>960</v>
      </c>
      <c r="H26" s="66">
        <v>946</v>
      </c>
      <c r="I26" s="66">
        <v>906</v>
      </c>
      <c r="J26" s="66">
        <v>882</v>
      </c>
      <c r="K26" s="67">
        <v>847</v>
      </c>
    </row>
    <row r="27" spans="1:11" s="61" customFormat="1" ht="12" customHeight="1" x14ac:dyDescent="0.2">
      <c r="A27" s="135" t="s">
        <v>369</v>
      </c>
      <c r="B27" s="65">
        <v>11</v>
      </c>
      <c r="C27" s="66">
        <v>11</v>
      </c>
      <c r="D27" s="66">
        <v>9</v>
      </c>
      <c r="E27" s="66">
        <v>8</v>
      </c>
      <c r="F27" s="66">
        <v>8</v>
      </c>
      <c r="G27" s="66">
        <v>7</v>
      </c>
      <c r="H27" s="66">
        <v>7</v>
      </c>
      <c r="I27" s="66">
        <v>5</v>
      </c>
      <c r="J27" s="66">
        <v>5</v>
      </c>
      <c r="K27" s="67">
        <v>5</v>
      </c>
    </row>
    <row r="28" spans="1:11" s="61" customFormat="1" ht="12" customHeight="1" x14ac:dyDescent="0.2">
      <c r="A28" s="135" t="s">
        <v>370</v>
      </c>
      <c r="B28" s="65">
        <v>244</v>
      </c>
      <c r="C28" s="66">
        <v>239</v>
      </c>
      <c r="D28" s="66">
        <v>227</v>
      </c>
      <c r="E28" s="66">
        <v>221</v>
      </c>
      <c r="F28" s="66">
        <v>212</v>
      </c>
      <c r="G28" s="66">
        <v>208</v>
      </c>
      <c r="H28" s="66">
        <v>207</v>
      </c>
      <c r="I28" s="66">
        <v>199</v>
      </c>
      <c r="J28" s="66">
        <v>191</v>
      </c>
      <c r="K28" s="67">
        <v>180</v>
      </c>
    </row>
    <row r="29" spans="1:11" s="61" customFormat="1" ht="12" customHeight="1" x14ac:dyDescent="0.2">
      <c r="A29" s="135" t="s">
        <v>371</v>
      </c>
      <c r="B29" s="65">
        <v>335</v>
      </c>
      <c r="C29" s="66">
        <v>322</v>
      </c>
      <c r="D29" s="66">
        <v>302</v>
      </c>
      <c r="E29" s="66">
        <v>309</v>
      </c>
      <c r="F29" s="66">
        <v>299</v>
      </c>
      <c r="G29" s="66">
        <v>300</v>
      </c>
      <c r="H29" s="66">
        <v>296</v>
      </c>
      <c r="I29" s="66">
        <v>286</v>
      </c>
      <c r="J29" s="66">
        <v>290</v>
      </c>
      <c r="K29" s="67">
        <v>272</v>
      </c>
    </row>
    <row r="30" spans="1:11" s="61" customFormat="1" ht="12" customHeight="1" x14ac:dyDescent="0.2">
      <c r="A30" s="135" t="s">
        <v>372</v>
      </c>
      <c r="B30" s="65">
        <v>289</v>
      </c>
      <c r="C30" s="66">
        <v>290</v>
      </c>
      <c r="D30" s="66">
        <v>273</v>
      </c>
      <c r="E30" s="66">
        <v>264</v>
      </c>
      <c r="F30" s="66">
        <v>263</v>
      </c>
      <c r="G30" s="66">
        <v>252</v>
      </c>
      <c r="H30" s="66">
        <v>247</v>
      </c>
      <c r="I30" s="66">
        <v>241</v>
      </c>
      <c r="J30" s="66">
        <v>236</v>
      </c>
      <c r="K30" s="67">
        <v>222</v>
      </c>
    </row>
    <row r="31" spans="1:11" s="61" customFormat="1" ht="12" customHeight="1" x14ac:dyDescent="0.2">
      <c r="A31" s="135" t="s">
        <v>373</v>
      </c>
      <c r="B31" s="65">
        <v>112</v>
      </c>
      <c r="C31" s="66">
        <v>109</v>
      </c>
      <c r="D31" s="66">
        <v>99</v>
      </c>
      <c r="E31" s="66">
        <v>94</v>
      </c>
      <c r="F31" s="66">
        <v>92</v>
      </c>
      <c r="G31" s="66">
        <v>91</v>
      </c>
      <c r="H31" s="66">
        <v>92</v>
      </c>
      <c r="I31" s="66">
        <v>91</v>
      </c>
      <c r="J31" s="66">
        <v>92</v>
      </c>
      <c r="K31" s="67">
        <v>93</v>
      </c>
    </row>
    <row r="32" spans="1:11" s="61" customFormat="1" ht="12" customHeight="1" x14ac:dyDescent="0.2">
      <c r="A32" s="135" t="s">
        <v>374</v>
      </c>
      <c r="B32" s="65">
        <v>3030</v>
      </c>
      <c r="C32" s="66">
        <v>3068</v>
      </c>
      <c r="D32" s="66">
        <v>2990</v>
      </c>
      <c r="E32" s="66">
        <v>2968</v>
      </c>
      <c r="F32" s="66">
        <v>2868</v>
      </c>
      <c r="G32" s="66">
        <v>2859</v>
      </c>
      <c r="H32" s="66">
        <v>2845</v>
      </c>
      <c r="I32" s="66">
        <v>2815</v>
      </c>
      <c r="J32" s="66">
        <v>2822</v>
      </c>
      <c r="K32" s="67">
        <v>2735</v>
      </c>
    </row>
    <row r="33" spans="1:11" s="61" customFormat="1" ht="12" customHeight="1" x14ac:dyDescent="0.2">
      <c r="A33" s="135" t="s">
        <v>375</v>
      </c>
      <c r="B33" s="65">
        <v>1800</v>
      </c>
      <c r="C33" s="66">
        <v>1814</v>
      </c>
      <c r="D33" s="66">
        <v>1726</v>
      </c>
      <c r="E33" s="66">
        <v>1710</v>
      </c>
      <c r="F33" s="66">
        <v>1776</v>
      </c>
      <c r="G33" s="66">
        <v>1795</v>
      </c>
      <c r="H33" s="66">
        <v>1787</v>
      </c>
      <c r="I33" s="66">
        <v>1757</v>
      </c>
      <c r="J33" s="66">
        <v>1752</v>
      </c>
      <c r="K33" s="67">
        <v>1723</v>
      </c>
    </row>
    <row r="34" spans="1:11" s="61" customFormat="1" ht="12" customHeight="1" x14ac:dyDescent="0.2">
      <c r="A34" s="135" t="s">
        <v>376</v>
      </c>
      <c r="B34" s="65">
        <v>78</v>
      </c>
      <c r="C34" s="66">
        <v>92</v>
      </c>
      <c r="D34" s="66">
        <v>103</v>
      </c>
      <c r="E34" s="66">
        <v>108</v>
      </c>
      <c r="F34" s="66">
        <v>104</v>
      </c>
      <c r="G34" s="66">
        <v>103</v>
      </c>
      <c r="H34" s="66">
        <v>100</v>
      </c>
      <c r="I34" s="66">
        <v>98</v>
      </c>
      <c r="J34" s="66">
        <v>91</v>
      </c>
      <c r="K34" s="67">
        <v>87</v>
      </c>
    </row>
    <row r="35" spans="1:11" s="61" customFormat="1" ht="12" customHeight="1" x14ac:dyDescent="0.2">
      <c r="A35" s="135" t="s">
        <v>377</v>
      </c>
      <c r="B35" s="65">
        <v>642</v>
      </c>
      <c r="C35" s="66">
        <v>660</v>
      </c>
      <c r="D35" s="66">
        <v>639</v>
      </c>
      <c r="E35" s="66">
        <v>654</v>
      </c>
      <c r="F35" s="66">
        <v>629</v>
      </c>
      <c r="G35" s="66">
        <v>616</v>
      </c>
      <c r="H35" s="66">
        <v>621</v>
      </c>
      <c r="I35" s="66">
        <v>610</v>
      </c>
      <c r="J35" s="66">
        <v>596</v>
      </c>
      <c r="K35" s="67">
        <v>549</v>
      </c>
    </row>
    <row r="36" spans="1:11" s="61" customFormat="1" ht="12" customHeight="1" x14ac:dyDescent="0.2">
      <c r="A36" s="135" t="s">
        <v>378</v>
      </c>
      <c r="B36" s="65">
        <v>253</v>
      </c>
      <c r="C36" s="66">
        <v>245</v>
      </c>
      <c r="D36" s="66">
        <v>225</v>
      </c>
      <c r="E36" s="66">
        <v>219</v>
      </c>
      <c r="F36" s="66">
        <v>202</v>
      </c>
      <c r="G36" s="66">
        <v>199</v>
      </c>
      <c r="H36" s="66">
        <v>197</v>
      </c>
      <c r="I36" s="66">
        <v>185</v>
      </c>
      <c r="J36" s="66">
        <v>178</v>
      </c>
      <c r="K36" s="67">
        <v>177</v>
      </c>
    </row>
    <row r="37" spans="1:11" s="61" customFormat="1" ht="12" customHeight="1" x14ac:dyDescent="0.2">
      <c r="A37" s="135" t="s">
        <v>379</v>
      </c>
      <c r="B37" s="65">
        <v>680</v>
      </c>
      <c r="C37" s="66">
        <v>697</v>
      </c>
      <c r="D37" s="66">
        <v>685</v>
      </c>
      <c r="E37" s="66">
        <v>675</v>
      </c>
      <c r="F37" s="66">
        <v>688</v>
      </c>
      <c r="G37" s="66">
        <v>680</v>
      </c>
      <c r="H37" s="66">
        <v>662</v>
      </c>
      <c r="I37" s="66">
        <v>642</v>
      </c>
      <c r="J37" s="66">
        <v>641</v>
      </c>
      <c r="K37" s="67">
        <v>648</v>
      </c>
    </row>
    <row r="38" spans="1:11" s="61" customFormat="1" ht="12" customHeight="1" x14ac:dyDescent="0.2">
      <c r="A38" s="135" t="s">
        <v>380</v>
      </c>
      <c r="B38" s="65">
        <v>121</v>
      </c>
      <c r="C38" s="66">
        <v>121</v>
      </c>
      <c r="D38" s="66">
        <v>113</v>
      </c>
      <c r="E38" s="66">
        <v>113</v>
      </c>
      <c r="F38" s="66">
        <v>115</v>
      </c>
      <c r="G38" s="66">
        <v>115</v>
      </c>
      <c r="H38" s="66">
        <v>115</v>
      </c>
      <c r="I38" s="66">
        <v>111</v>
      </c>
      <c r="J38" s="66">
        <v>106</v>
      </c>
      <c r="K38" s="67">
        <v>101</v>
      </c>
    </row>
    <row r="39" spans="1:11" s="61" customFormat="1" ht="12" customHeight="1" x14ac:dyDescent="0.2">
      <c r="A39" s="135" t="s">
        <v>381</v>
      </c>
      <c r="B39" s="65">
        <v>152</v>
      </c>
      <c r="C39" s="66">
        <v>152</v>
      </c>
      <c r="D39" s="66">
        <v>139</v>
      </c>
      <c r="E39" s="66">
        <v>140</v>
      </c>
      <c r="F39" s="66">
        <v>139</v>
      </c>
      <c r="G39" s="66">
        <v>132</v>
      </c>
      <c r="H39" s="66">
        <v>135</v>
      </c>
      <c r="I39" s="66">
        <v>126</v>
      </c>
      <c r="J39" s="66">
        <v>120</v>
      </c>
      <c r="K39" s="67">
        <v>116</v>
      </c>
    </row>
    <row r="40" spans="1:11" s="61" customFormat="1" ht="12" customHeight="1" x14ac:dyDescent="0.2">
      <c r="A40" s="135" t="s">
        <v>382</v>
      </c>
      <c r="B40" s="65">
        <v>1223</v>
      </c>
      <c r="C40" s="66">
        <v>1194</v>
      </c>
      <c r="D40" s="66">
        <v>1130</v>
      </c>
      <c r="E40" s="66">
        <v>1125</v>
      </c>
      <c r="F40" s="66">
        <v>1118</v>
      </c>
      <c r="G40" s="66">
        <v>1096</v>
      </c>
      <c r="H40" s="66">
        <v>1057</v>
      </c>
      <c r="I40" s="66">
        <v>1037</v>
      </c>
      <c r="J40" s="66">
        <v>1015</v>
      </c>
      <c r="K40" s="67">
        <v>976</v>
      </c>
    </row>
    <row r="41" spans="1:11" s="61" customFormat="1" ht="12" customHeight="1" x14ac:dyDescent="0.2">
      <c r="A41" s="137" t="s">
        <v>383</v>
      </c>
      <c r="B41" s="62">
        <v>21</v>
      </c>
      <c r="C41" s="63">
        <v>27</v>
      </c>
      <c r="D41" s="63">
        <v>27</v>
      </c>
      <c r="E41" s="63">
        <v>31</v>
      </c>
      <c r="F41" s="63">
        <v>29</v>
      </c>
      <c r="G41" s="63">
        <v>32</v>
      </c>
      <c r="H41" s="63">
        <v>32</v>
      </c>
      <c r="I41" s="63">
        <v>30</v>
      </c>
      <c r="J41" s="63">
        <v>30</v>
      </c>
      <c r="K41" s="64">
        <v>31</v>
      </c>
    </row>
    <row r="42" spans="1:11" s="133" customFormat="1" ht="12" customHeight="1" x14ac:dyDescent="0.25">
      <c r="A42" s="129" t="s">
        <v>384</v>
      </c>
      <c r="B42" s="130">
        <v>23</v>
      </c>
      <c r="C42" s="131">
        <v>23</v>
      </c>
      <c r="D42" s="131">
        <v>22</v>
      </c>
      <c r="E42" s="131">
        <v>24</v>
      </c>
      <c r="F42" s="131">
        <v>26</v>
      </c>
      <c r="G42" s="131">
        <v>26</v>
      </c>
      <c r="H42" s="131">
        <v>30</v>
      </c>
      <c r="I42" s="131">
        <v>35</v>
      </c>
      <c r="J42" s="131">
        <v>45</v>
      </c>
      <c r="K42" s="132">
        <v>49</v>
      </c>
    </row>
    <row r="43" spans="1:11" s="61" customFormat="1" ht="12" customHeight="1" x14ac:dyDescent="0.2">
      <c r="A43" s="135" t="s">
        <v>385</v>
      </c>
      <c r="B43" s="65">
        <v>19</v>
      </c>
      <c r="C43" s="66">
        <v>19</v>
      </c>
      <c r="D43" s="66">
        <v>19</v>
      </c>
      <c r="E43" s="66">
        <v>19</v>
      </c>
      <c r="F43" s="66">
        <v>19</v>
      </c>
      <c r="G43" s="66">
        <v>19</v>
      </c>
      <c r="H43" s="66">
        <v>24</v>
      </c>
      <c r="I43" s="66">
        <v>29</v>
      </c>
      <c r="J43" s="66">
        <v>39</v>
      </c>
      <c r="K43" s="67">
        <v>42</v>
      </c>
    </row>
    <row r="44" spans="1:11" s="61" customFormat="1" ht="12" customHeight="1" x14ac:dyDescent="0.2">
      <c r="A44" s="137" t="s">
        <v>386</v>
      </c>
      <c r="B44" s="62">
        <v>4</v>
      </c>
      <c r="C44" s="63">
        <v>4</v>
      </c>
      <c r="D44" s="63">
        <v>3</v>
      </c>
      <c r="E44" s="63">
        <v>5</v>
      </c>
      <c r="F44" s="63">
        <v>7</v>
      </c>
      <c r="G44" s="63">
        <v>7</v>
      </c>
      <c r="H44" s="63">
        <v>6</v>
      </c>
      <c r="I44" s="63">
        <v>6</v>
      </c>
      <c r="J44" s="63">
        <v>6</v>
      </c>
      <c r="K44" s="64">
        <v>7</v>
      </c>
    </row>
    <row r="45" spans="1:11" s="133" customFormat="1" ht="12" customHeight="1" x14ac:dyDescent="0.25">
      <c r="A45" s="129" t="s">
        <v>235</v>
      </c>
      <c r="B45" s="130">
        <v>10600</v>
      </c>
      <c r="C45" s="131">
        <v>11061</v>
      </c>
      <c r="D45" s="131">
        <v>11445</v>
      </c>
      <c r="E45" s="131">
        <v>11859</v>
      </c>
      <c r="F45" s="131">
        <v>12349</v>
      </c>
      <c r="G45" s="131">
        <v>12932</v>
      </c>
      <c r="H45" s="131">
        <v>13323</v>
      </c>
      <c r="I45" s="131">
        <v>13691</v>
      </c>
      <c r="J45" s="131">
        <v>13905</v>
      </c>
      <c r="K45" s="132">
        <v>13885</v>
      </c>
    </row>
    <row r="46" spans="1:11" s="61" customFormat="1" ht="12" customHeight="1" thickBot="1" x14ac:dyDescent="0.25">
      <c r="A46" s="135" t="s">
        <v>346</v>
      </c>
      <c r="B46" s="65">
        <v>10600</v>
      </c>
      <c r="C46" s="66">
        <v>11061</v>
      </c>
      <c r="D46" s="66">
        <v>11445</v>
      </c>
      <c r="E46" s="66">
        <v>11859</v>
      </c>
      <c r="F46" s="66">
        <v>12349</v>
      </c>
      <c r="G46" s="66">
        <v>12932</v>
      </c>
      <c r="H46" s="66">
        <v>13323</v>
      </c>
      <c r="I46" s="66">
        <v>13691</v>
      </c>
      <c r="J46" s="66">
        <v>13905</v>
      </c>
      <c r="K46" s="67">
        <v>13885</v>
      </c>
    </row>
    <row r="47" spans="1:11" s="128" customFormat="1" ht="15" customHeight="1" x14ac:dyDescent="0.2">
      <c r="A47" s="111" t="s">
        <v>308</v>
      </c>
      <c r="B47" s="125">
        <f>B48+B52+B54+B60+B64+B72+B74+B76+B70+B81</f>
        <v>56386</v>
      </c>
      <c r="C47" s="126">
        <f t="shared" ref="C47:K47" si="2">C48+C52+C54+C60+C64+C72+C74+C76+C70+C81</f>
        <v>57381</v>
      </c>
      <c r="D47" s="126">
        <f t="shared" si="2"/>
        <v>56851</v>
      </c>
      <c r="E47" s="126">
        <f t="shared" si="2"/>
        <v>57133</v>
      </c>
      <c r="F47" s="126">
        <f t="shared" si="2"/>
        <v>57380</v>
      </c>
      <c r="G47" s="126">
        <f t="shared" si="2"/>
        <v>58091</v>
      </c>
      <c r="H47" s="126">
        <f t="shared" si="2"/>
        <v>58287</v>
      </c>
      <c r="I47" s="126">
        <f>I48+I52+I54+I60+I64+I72+I74+I76+I70+I81</f>
        <v>57714</v>
      </c>
      <c r="J47" s="126">
        <f t="shared" si="2"/>
        <v>57639</v>
      </c>
      <c r="K47" s="127">
        <f t="shared" si="2"/>
        <v>57296</v>
      </c>
    </row>
    <row r="48" spans="1:11" s="133" customFormat="1" ht="12" customHeight="1" x14ac:dyDescent="0.25">
      <c r="A48" s="129" t="s">
        <v>387</v>
      </c>
      <c r="B48" s="130">
        <v>25400</v>
      </c>
      <c r="C48" s="131">
        <v>25317</v>
      </c>
      <c r="D48" s="131">
        <v>24566</v>
      </c>
      <c r="E48" s="131">
        <v>24416</v>
      </c>
      <c r="F48" s="131">
        <v>24275</v>
      </c>
      <c r="G48" s="131">
        <v>24278</v>
      </c>
      <c r="H48" s="131">
        <v>24161</v>
      </c>
      <c r="I48" s="131">
        <v>23720</v>
      </c>
      <c r="J48" s="131">
        <v>23543</v>
      </c>
      <c r="K48" s="132">
        <v>23347</v>
      </c>
    </row>
    <row r="49" spans="1:11" s="61" customFormat="1" ht="12" customHeight="1" x14ac:dyDescent="0.2">
      <c r="A49" s="135" t="s">
        <v>388</v>
      </c>
      <c r="B49" s="65">
        <v>2837</v>
      </c>
      <c r="C49" s="66">
        <v>2808</v>
      </c>
      <c r="D49" s="66">
        <v>2753</v>
      </c>
      <c r="E49" s="66">
        <v>2718</v>
      </c>
      <c r="F49" s="66">
        <v>2710</v>
      </c>
      <c r="G49" s="66">
        <v>2718</v>
      </c>
      <c r="H49" s="66">
        <v>2699</v>
      </c>
      <c r="I49" s="66">
        <v>2677</v>
      </c>
      <c r="J49" s="66">
        <v>2691</v>
      </c>
      <c r="K49" s="67">
        <v>2678</v>
      </c>
    </row>
    <row r="50" spans="1:11" s="61" customFormat="1" ht="12" customHeight="1" x14ac:dyDescent="0.2">
      <c r="A50" s="135" t="s">
        <v>389</v>
      </c>
      <c r="B50" s="65">
        <v>11608</v>
      </c>
      <c r="C50" s="66">
        <v>11623</v>
      </c>
      <c r="D50" s="66">
        <v>11122</v>
      </c>
      <c r="E50" s="66">
        <v>11030</v>
      </c>
      <c r="F50" s="66">
        <v>10942</v>
      </c>
      <c r="G50" s="66">
        <v>10872</v>
      </c>
      <c r="H50" s="66">
        <v>10807</v>
      </c>
      <c r="I50" s="66">
        <v>10589</v>
      </c>
      <c r="J50" s="66">
        <v>10481</v>
      </c>
      <c r="K50" s="67">
        <v>10295</v>
      </c>
    </row>
    <row r="51" spans="1:11" s="61" customFormat="1" ht="12" customHeight="1" x14ac:dyDescent="0.2">
      <c r="A51" s="137" t="s">
        <v>390</v>
      </c>
      <c r="B51" s="62">
        <v>10955</v>
      </c>
      <c r="C51" s="63">
        <v>10886</v>
      </c>
      <c r="D51" s="63">
        <v>10691</v>
      </c>
      <c r="E51" s="63">
        <v>10668</v>
      </c>
      <c r="F51" s="63">
        <v>10623</v>
      </c>
      <c r="G51" s="63">
        <v>10688</v>
      </c>
      <c r="H51" s="63">
        <v>10655</v>
      </c>
      <c r="I51" s="63">
        <v>10454</v>
      </c>
      <c r="J51" s="63">
        <v>10371</v>
      </c>
      <c r="K51" s="64">
        <v>10374</v>
      </c>
    </row>
    <row r="52" spans="1:11" s="133" customFormat="1" ht="12" customHeight="1" x14ac:dyDescent="0.25">
      <c r="A52" s="129" t="s">
        <v>236</v>
      </c>
      <c r="B52" s="130">
        <v>4821</v>
      </c>
      <c r="C52" s="131">
        <v>4899</v>
      </c>
      <c r="D52" s="131">
        <v>4904</v>
      </c>
      <c r="E52" s="131">
        <v>4956</v>
      </c>
      <c r="F52" s="131">
        <v>4989</v>
      </c>
      <c r="G52" s="131">
        <v>5100</v>
      </c>
      <c r="H52" s="131">
        <v>5158</v>
      </c>
      <c r="I52" s="131">
        <v>5105</v>
      </c>
      <c r="J52" s="131">
        <v>5112</v>
      </c>
      <c r="K52" s="132">
        <v>5106</v>
      </c>
    </row>
    <row r="53" spans="1:11" s="61" customFormat="1" ht="12" customHeight="1" x14ac:dyDescent="0.2">
      <c r="A53" s="135" t="s">
        <v>348</v>
      </c>
      <c r="B53" s="65">
        <v>4821</v>
      </c>
      <c r="C53" s="66">
        <v>4899</v>
      </c>
      <c r="D53" s="66">
        <v>4904</v>
      </c>
      <c r="E53" s="66">
        <v>4956</v>
      </c>
      <c r="F53" s="66">
        <v>4989</v>
      </c>
      <c r="G53" s="66">
        <v>5100</v>
      </c>
      <c r="H53" s="66">
        <v>5158</v>
      </c>
      <c r="I53" s="66">
        <v>5105</v>
      </c>
      <c r="J53" s="66">
        <v>5112</v>
      </c>
      <c r="K53" s="67">
        <v>5106</v>
      </c>
    </row>
    <row r="54" spans="1:11" s="133" customFormat="1" ht="12" customHeight="1" x14ac:dyDescent="0.25">
      <c r="A54" s="129" t="s">
        <v>237</v>
      </c>
      <c r="B54" s="130">
        <v>5532</v>
      </c>
      <c r="C54" s="131">
        <v>5568</v>
      </c>
      <c r="D54" s="131">
        <v>5540</v>
      </c>
      <c r="E54" s="131">
        <v>5501</v>
      </c>
      <c r="F54" s="131">
        <v>5609</v>
      </c>
      <c r="G54" s="131">
        <v>5663</v>
      </c>
      <c r="H54" s="131">
        <v>5446</v>
      </c>
      <c r="I54" s="131">
        <v>5202</v>
      </c>
      <c r="J54" s="131">
        <v>5078</v>
      </c>
      <c r="K54" s="132">
        <v>4984</v>
      </c>
    </row>
    <row r="55" spans="1:11" s="61" customFormat="1" ht="12" customHeight="1" x14ac:dyDescent="0.2">
      <c r="A55" s="135" t="s">
        <v>391</v>
      </c>
      <c r="B55" s="65">
        <v>4956</v>
      </c>
      <c r="C55" s="66">
        <v>4942</v>
      </c>
      <c r="D55" s="66">
        <v>4902</v>
      </c>
      <c r="E55" s="66">
        <v>4830</v>
      </c>
      <c r="F55" s="66">
        <v>4842</v>
      </c>
      <c r="G55" s="66">
        <v>4845</v>
      </c>
      <c r="H55" s="66">
        <v>4623</v>
      </c>
      <c r="I55" s="66">
        <v>4385</v>
      </c>
      <c r="J55" s="66">
        <v>4224</v>
      </c>
      <c r="K55" s="67">
        <v>4107</v>
      </c>
    </row>
    <row r="56" spans="1:11" s="61" customFormat="1" ht="12" customHeight="1" x14ac:dyDescent="0.2">
      <c r="A56" s="135" t="s">
        <v>238</v>
      </c>
      <c r="B56" s="65">
        <v>2</v>
      </c>
      <c r="C56" s="66">
        <v>2</v>
      </c>
      <c r="D56" s="66">
        <v>1</v>
      </c>
      <c r="E56" s="66">
        <v>1</v>
      </c>
      <c r="F56" s="66">
        <v>1</v>
      </c>
      <c r="G56" s="66">
        <v>0</v>
      </c>
      <c r="H56" s="66">
        <v>2</v>
      </c>
      <c r="I56" s="66">
        <v>2</v>
      </c>
      <c r="J56" s="66">
        <v>2</v>
      </c>
      <c r="K56" s="67">
        <v>3</v>
      </c>
    </row>
    <row r="57" spans="1:11" s="61" customFormat="1" ht="12" customHeight="1" x14ac:dyDescent="0.2">
      <c r="A57" s="135" t="s">
        <v>239</v>
      </c>
      <c r="B57" s="65">
        <v>6</v>
      </c>
      <c r="C57" s="66">
        <v>6</v>
      </c>
      <c r="D57" s="66">
        <v>5</v>
      </c>
      <c r="E57" s="66">
        <v>4</v>
      </c>
      <c r="F57" s="66">
        <v>6</v>
      </c>
      <c r="G57" s="66">
        <v>6</v>
      </c>
      <c r="H57" s="66">
        <v>6</v>
      </c>
      <c r="I57" s="66">
        <v>6</v>
      </c>
      <c r="J57" s="66">
        <v>6</v>
      </c>
      <c r="K57" s="67">
        <v>6</v>
      </c>
    </row>
    <row r="58" spans="1:11" s="61" customFormat="1" ht="12" customHeight="1" x14ac:dyDescent="0.2">
      <c r="A58" s="135" t="s">
        <v>392</v>
      </c>
      <c r="B58" s="65">
        <v>513</v>
      </c>
      <c r="C58" s="66">
        <v>544</v>
      </c>
      <c r="D58" s="66">
        <v>545</v>
      </c>
      <c r="E58" s="66">
        <v>570</v>
      </c>
      <c r="F58" s="66">
        <v>585</v>
      </c>
      <c r="G58" s="66">
        <v>589</v>
      </c>
      <c r="H58" s="66">
        <v>583</v>
      </c>
      <c r="I58" s="66">
        <v>584</v>
      </c>
      <c r="J58" s="66">
        <v>617</v>
      </c>
      <c r="K58" s="67">
        <v>622</v>
      </c>
    </row>
    <row r="59" spans="1:11" s="61" customFormat="1" ht="12" customHeight="1" x14ac:dyDescent="0.2">
      <c r="A59" s="137" t="s">
        <v>240</v>
      </c>
      <c r="B59" s="62">
        <v>55</v>
      </c>
      <c r="C59" s="63">
        <v>74</v>
      </c>
      <c r="D59" s="63">
        <v>87</v>
      </c>
      <c r="E59" s="63">
        <v>96</v>
      </c>
      <c r="F59" s="63">
        <v>175</v>
      </c>
      <c r="G59" s="63">
        <v>223</v>
      </c>
      <c r="H59" s="63">
        <v>232</v>
      </c>
      <c r="I59" s="63">
        <v>225</v>
      </c>
      <c r="J59" s="63">
        <v>229</v>
      </c>
      <c r="K59" s="64">
        <v>246</v>
      </c>
    </row>
    <row r="60" spans="1:11" s="133" customFormat="1" ht="12" customHeight="1" x14ac:dyDescent="0.25">
      <c r="A60" s="129" t="s">
        <v>393</v>
      </c>
      <c r="B60" s="130">
        <v>2671</v>
      </c>
      <c r="C60" s="131">
        <v>2703</v>
      </c>
      <c r="D60" s="131">
        <v>2640</v>
      </c>
      <c r="E60" s="131">
        <v>2596</v>
      </c>
      <c r="F60" s="131">
        <v>2451</v>
      </c>
      <c r="G60" s="131">
        <v>2471</v>
      </c>
      <c r="H60" s="131">
        <v>2455</v>
      </c>
      <c r="I60" s="131">
        <v>2444</v>
      </c>
      <c r="J60" s="131">
        <v>2375</v>
      </c>
      <c r="K60" s="132">
        <v>2354</v>
      </c>
    </row>
    <row r="61" spans="1:11" s="61" customFormat="1" ht="12" customHeight="1" x14ac:dyDescent="0.2">
      <c r="A61" s="135" t="s">
        <v>394</v>
      </c>
      <c r="B61" s="65">
        <v>667</v>
      </c>
      <c r="C61" s="66">
        <v>651</v>
      </c>
      <c r="D61" s="66">
        <v>571</v>
      </c>
      <c r="E61" s="66">
        <v>550</v>
      </c>
      <c r="F61" s="66">
        <v>382</v>
      </c>
      <c r="G61" s="66">
        <v>371</v>
      </c>
      <c r="H61" s="66">
        <v>352</v>
      </c>
      <c r="I61" s="66">
        <v>335</v>
      </c>
      <c r="J61" s="66">
        <v>309</v>
      </c>
      <c r="K61" s="67">
        <v>309</v>
      </c>
    </row>
    <row r="62" spans="1:11" s="61" customFormat="1" ht="12" customHeight="1" x14ac:dyDescent="0.2">
      <c r="A62" s="135" t="s">
        <v>395</v>
      </c>
      <c r="B62" s="65">
        <v>49</v>
      </c>
      <c r="C62" s="66">
        <v>47</v>
      </c>
      <c r="D62" s="66">
        <v>45</v>
      </c>
      <c r="E62" s="66">
        <v>41</v>
      </c>
      <c r="F62" s="66">
        <v>32</v>
      </c>
      <c r="G62" s="66">
        <v>29</v>
      </c>
      <c r="H62" s="66">
        <v>27</v>
      </c>
      <c r="I62" s="66">
        <v>23</v>
      </c>
      <c r="J62" s="66">
        <v>20</v>
      </c>
      <c r="K62" s="67">
        <v>16</v>
      </c>
    </row>
    <row r="63" spans="1:11" s="61" customFormat="1" ht="12" customHeight="1" x14ac:dyDescent="0.2">
      <c r="A63" s="137" t="s">
        <v>396</v>
      </c>
      <c r="B63" s="62">
        <v>1955</v>
      </c>
      <c r="C63" s="63">
        <v>2005</v>
      </c>
      <c r="D63" s="63">
        <v>2024</v>
      </c>
      <c r="E63" s="63">
        <v>2005</v>
      </c>
      <c r="F63" s="63">
        <v>2037</v>
      </c>
      <c r="G63" s="63">
        <v>2071</v>
      </c>
      <c r="H63" s="63">
        <v>2076</v>
      </c>
      <c r="I63" s="63">
        <v>2086</v>
      </c>
      <c r="J63" s="63">
        <v>2046</v>
      </c>
      <c r="K63" s="64">
        <v>2029</v>
      </c>
    </row>
    <row r="64" spans="1:11" s="133" customFormat="1" ht="12" customHeight="1" x14ac:dyDescent="0.25">
      <c r="A64" s="129" t="s">
        <v>397</v>
      </c>
      <c r="B64" s="130">
        <v>12988</v>
      </c>
      <c r="C64" s="131">
        <v>13857</v>
      </c>
      <c r="D64" s="131">
        <v>14175</v>
      </c>
      <c r="E64" s="131">
        <v>14566</v>
      </c>
      <c r="F64" s="131">
        <v>14949</v>
      </c>
      <c r="G64" s="131">
        <v>15522</v>
      </c>
      <c r="H64" s="131">
        <v>16031</v>
      </c>
      <c r="I64" s="131">
        <v>16296</v>
      </c>
      <c r="J64" s="131">
        <v>16593</v>
      </c>
      <c r="K64" s="132">
        <v>16590</v>
      </c>
    </row>
    <row r="65" spans="1:11" s="61" customFormat="1" ht="12" customHeight="1" x14ac:dyDescent="0.2">
      <c r="A65" s="135" t="s">
        <v>241</v>
      </c>
      <c r="B65" s="65">
        <v>5712</v>
      </c>
      <c r="C65" s="66">
        <v>6185</v>
      </c>
      <c r="D65" s="66">
        <v>6385</v>
      </c>
      <c r="E65" s="66">
        <v>6607</v>
      </c>
      <c r="F65" s="66">
        <v>6800</v>
      </c>
      <c r="G65" s="66">
        <v>7187</v>
      </c>
      <c r="H65" s="66">
        <v>7547</v>
      </c>
      <c r="I65" s="66">
        <v>7718</v>
      </c>
      <c r="J65" s="66">
        <v>7779</v>
      </c>
      <c r="K65" s="67">
        <v>7735</v>
      </c>
    </row>
    <row r="66" spans="1:11" s="61" customFormat="1" ht="12" customHeight="1" x14ac:dyDescent="0.2">
      <c r="A66" s="135" t="s">
        <v>398</v>
      </c>
      <c r="B66" s="65">
        <v>293</v>
      </c>
      <c r="C66" s="66">
        <v>293</v>
      </c>
      <c r="D66" s="66">
        <v>294</v>
      </c>
      <c r="E66" s="66">
        <v>317</v>
      </c>
      <c r="F66" s="66">
        <v>322</v>
      </c>
      <c r="G66" s="66">
        <v>331</v>
      </c>
      <c r="H66" s="66">
        <v>339</v>
      </c>
      <c r="I66" s="66">
        <v>336</v>
      </c>
      <c r="J66" s="66">
        <v>337</v>
      </c>
      <c r="K66" s="67">
        <v>336</v>
      </c>
    </row>
    <row r="67" spans="1:11" s="61" customFormat="1" ht="12" customHeight="1" x14ac:dyDescent="0.2">
      <c r="A67" s="135" t="s">
        <v>399</v>
      </c>
      <c r="B67" s="65">
        <v>1554</v>
      </c>
      <c r="C67" s="66">
        <v>1691</v>
      </c>
      <c r="D67" s="66">
        <v>1703</v>
      </c>
      <c r="E67" s="66">
        <v>1730</v>
      </c>
      <c r="F67" s="66">
        <v>1740</v>
      </c>
      <c r="G67" s="66">
        <v>1781</v>
      </c>
      <c r="H67" s="66">
        <v>1786</v>
      </c>
      <c r="I67" s="66">
        <v>1777</v>
      </c>
      <c r="J67" s="66">
        <v>1825</v>
      </c>
      <c r="K67" s="67">
        <v>1834</v>
      </c>
    </row>
    <row r="68" spans="1:11" s="61" customFormat="1" ht="12" customHeight="1" x14ac:dyDescent="0.2">
      <c r="A68" s="135" t="s">
        <v>242</v>
      </c>
      <c r="B68" s="65">
        <v>84</v>
      </c>
      <c r="C68" s="66">
        <v>68</v>
      </c>
      <c r="D68" s="66">
        <v>73</v>
      </c>
      <c r="E68" s="66">
        <v>81</v>
      </c>
      <c r="F68" s="66">
        <v>88</v>
      </c>
      <c r="G68" s="66">
        <v>91</v>
      </c>
      <c r="H68" s="66">
        <v>94</v>
      </c>
      <c r="I68" s="66">
        <v>89</v>
      </c>
      <c r="J68" s="66">
        <v>90</v>
      </c>
      <c r="K68" s="67">
        <v>85</v>
      </c>
    </row>
    <row r="69" spans="1:11" s="61" customFormat="1" ht="12" customHeight="1" x14ac:dyDescent="0.2">
      <c r="A69" s="137" t="s">
        <v>400</v>
      </c>
      <c r="B69" s="62">
        <v>5345</v>
      </c>
      <c r="C69" s="63">
        <v>5620</v>
      </c>
      <c r="D69" s="63">
        <v>5720</v>
      </c>
      <c r="E69" s="63">
        <v>5831</v>
      </c>
      <c r="F69" s="63">
        <v>5999</v>
      </c>
      <c r="G69" s="63">
        <v>6132</v>
      </c>
      <c r="H69" s="63">
        <v>6265</v>
      </c>
      <c r="I69" s="63">
        <v>6376</v>
      </c>
      <c r="J69" s="63">
        <v>6562</v>
      </c>
      <c r="K69" s="64">
        <v>6600</v>
      </c>
    </row>
    <row r="70" spans="1:11" s="61" customFormat="1" ht="12" customHeight="1" x14ac:dyDescent="0.2">
      <c r="A70" s="129" t="s">
        <v>350</v>
      </c>
      <c r="B70" s="130">
        <v>0</v>
      </c>
      <c r="C70" s="131">
        <v>3</v>
      </c>
      <c r="D70" s="131">
        <v>3</v>
      </c>
      <c r="E70" s="131">
        <v>3</v>
      </c>
      <c r="F70" s="131">
        <v>2</v>
      </c>
      <c r="G70" s="131">
        <v>1</v>
      </c>
      <c r="H70" s="131">
        <v>0</v>
      </c>
      <c r="I70" s="131">
        <v>0</v>
      </c>
      <c r="J70" s="131">
        <v>0</v>
      </c>
      <c r="K70" s="132">
        <v>0</v>
      </c>
    </row>
    <row r="71" spans="1:11" s="61" customFormat="1" ht="12" customHeight="1" x14ac:dyDescent="0.2">
      <c r="A71" s="135" t="s">
        <v>351</v>
      </c>
      <c r="B71" s="65">
        <v>0</v>
      </c>
      <c r="C71" s="66">
        <v>3</v>
      </c>
      <c r="D71" s="66">
        <v>3</v>
      </c>
      <c r="E71" s="66">
        <v>3</v>
      </c>
      <c r="F71" s="66">
        <v>2</v>
      </c>
      <c r="G71" s="66">
        <v>1</v>
      </c>
      <c r="H71" s="66">
        <v>0</v>
      </c>
      <c r="I71" s="66">
        <v>0</v>
      </c>
      <c r="J71" s="66">
        <v>0</v>
      </c>
      <c r="K71" s="67">
        <v>0</v>
      </c>
    </row>
    <row r="72" spans="1:11" s="133" customFormat="1" ht="12" customHeight="1" x14ac:dyDescent="0.25">
      <c r="A72" s="129" t="s">
        <v>243</v>
      </c>
      <c r="B72" s="130">
        <v>354</v>
      </c>
      <c r="C72" s="131">
        <v>383</v>
      </c>
      <c r="D72" s="131">
        <v>383</v>
      </c>
      <c r="E72" s="131">
        <v>374</v>
      </c>
      <c r="F72" s="131">
        <v>373</v>
      </c>
      <c r="G72" s="131">
        <v>375</v>
      </c>
      <c r="H72" s="131">
        <v>390</v>
      </c>
      <c r="I72" s="131">
        <v>385</v>
      </c>
      <c r="J72" s="131">
        <v>388</v>
      </c>
      <c r="K72" s="132">
        <v>387</v>
      </c>
    </row>
    <row r="73" spans="1:11" s="133" customFormat="1" ht="12" customHeight="1" x14ac:dyDescent="0.25">
      <c r="A73" s="135" t="s">
        <v>349</v>
      </c>
      <c r="B73" s="65">
        <v>354</v>
      </c>
      <c r="C73" s="66">
        <v>383</v>
      </c>
      <c r="D73" s="66">
        <v>383</v>
      </c>
      <c r="E73" s="66">
        <v>374</v>
      </c>
      <c r="F73" s="66">
        <v>373</v>
      </c>
      <c r="G73" s="66">
        <v>375</v>
      </c>
      <c r="H73" s="66">
        <v>390</v>
      </c>
      <c r="I73" s="66">
        <v>385</v>
      </c>
      <c r="J73" s="66">
        <v>388</v>
      </c>
      <c r="K73" s="67">
        <v>387</v>
      </c>
    </row>
    <row r="74" spans="1:11" s="133" customFormat="1" ht="12" customHeight="1" x14ac:dyDescent="0.25">
      <c r="A74" s="129" t="s">
        <v>401</v>
      </c>
      <c r="B74" s="130">
        <v>374</v>
      </c>
      <c r="C74" s="131">
        <v>379</v>
      </c>
      <c r="D74" s="131">
        <v>396</v>
      </c>
      <c r="E74" s="131">
        <v>407</v>
      </c>
      <c r="F74" s="131">
        <v>442</v>
      </c>
      <c r="G74" s="131">
        <v>459</v>
      </c>
      <c r="H74" s="131">
        <v>467</v>
      </c>
      <c r="I74" s="131">
        <v>466</v>
      </c>
      <c r="J74" s="131">
        <v>463</v>
      </c>
      <c r="K74" s="132">
        <v>469</v>
      </c>
    </row>
    <row r="75" spans="1:11" s="133" customFormat="1" ht="12" customHeight="1" x14ac:dyDescent="0.25">
      <c r="A75" s="135" t="s">
        <v>402</v>
      </c>
      <c r="B75" s="65">
        <v>374</v>
      </c>
      <c r="C75" s="66">
        <v>379</v>
      </c>
      <c r="D75" s="66">
        <v>396</v>
      </c>
      <c r="E75" s="66">
        <v>407</v>
      </c>
      <c r="F75" s="66">
        <v>442</v>
      </c>
      <c r="G75" s="66">
        <v>459</v>
      </c>
      <c r="H75" s="66">
        <v>467</v>
      </c>
      <c r="I75" s="66">
        <v>466</v>
      </c>
      <c r="J75" s="66">
        <v>463</v>
      </c>
      <c r="K75" s="67">
        <v>469</v>
      </c>
    </row>
    <row r="76" spans="1:11" s="133" customFormat="1" ht="12" customHeight="1" x14ac:dyDescent="0.25">
      <c r="A76" s="129" t="s">
        <v>244</v>
      </c>
      <c r="B76" s="130">
        <v>4240</v>
      </c>
      <c r="C76" s="131">
        <v>4268</v>
      </c>
      <c r="D76" s="131">
        <v>4241</v>
      </c>
      <c r="E76" s="131">
        <v>4311</v>
      </c>
      <c r="F76" s="131">
        <v>4289</v>
      </c>
      <c r="G76" s="131">
        <v>4221</v>
      </c>
      <c r="H76" s="131">
        <v>4178</v>
      </c>
      <c r="I76" s="131">
        <v>4095</v>
      </c>
      <c r="J76" s="131">
        <v>4086</v>
      </c>
      <c r="K76" s="132">
        <v>4058</v>
      </c>
    </row>
    <row r="77" spans="1:11" s="61" customFormat="1" ht="12" customHeight="1" x14ac:dyDescent="0.2">
      <c r="A77" s="135" t="s">
        <v>403</v>
      </c>
      <c r="B77" s="65">
        <v>69</v>
      </c>
      <c r="C77" s="66">
        <v>65</v>
      </c>
      <c r="D77" s="66">
        <v>60</v>
      </c>
      <c r="E77" s="66">
        <v>61</v>
      </c>
      <c r="F77" s="66">
        <v>62</v>
      </c>
      <c r="G77" s="66">
        <v>62</v>
      </c>
      <c r="H77" s="66">
        <v>66</v>
      </c>
      <c r="I77" s="66">
        <v>66</v>
      </c>
      <c r="J77" s="66">
        <v>68</v>
      </c>
      <c r="K77" s="67">
        <v>70</v>
      </c>
    </row>
    <row r="78" spans="1:11" s="61" customFormat="1" ht="12" customHeight="1" x14ac:dyDescent="0.2">
      <c r="A78" s="135" t="s">
        <v>404</v>
      </c>
      <c r="B78" s="65">
        <v>0</v>
      </c>
      <c r="C78" s="66">
        <v>10</v>
      </c>
      <c r="D78" s="66">
        <v>10</v>
      </c>
      <c r="E78" s="66">
        <v>12</v>
      </c>
      <c r="F78" s="66">
        <v>8</v>
      </c>
      <c r="G78" s="66">
        <v>7</v>
      </c>
      <c r="H78" s="66">
        <v>7</v>
      </c>
      <c r="I78" s="66">
        <v>6</v>
      </c>
      <c r="J78" s="66">
        <v>5</v>
      </c>
      <c r="K78" s="67">
        <v>3</v>
      </c>
    </row>
    <row r="79" spans="1:11" s="61" customFormat="1" ht="12" customHeight="1" x14ac:dyDescent="0.2">
      <c r="A79" s="135" t="s">
        <v>405</v>
      </c>
      <c r="B79" s="65">
        <v>1163</v>
      </c>
      <c r="C79" s="66">
        <v>1185</v>
      </c>
      <c r="D79" s="66">
        <v>1152</v>
      </c>
      <c r="E79" s="66">
        <v>1160</v>
      </c>
      <c r="F79" s="66">
        <v>1272</v>
      </c>
      <c r="G79" s="66">
        <v>1259</v>
      </c>
      <c r="H79" s="66">
        <v>1271</v>
      </c>
      <c r="I79" s="66">
        <v>1234</v>
      </c>
      <c r="J79" s="66">
        <v>1228</v>
      </c>
      <c r="K79" s="67">
        <v>1215</v>
      </c>
    </row>
    <row r="80" spans="1:11" s="61" customFormat="1" ht="12" customHeight="1" x14ac:dyDescent="0.2">
      <c r="A80" s="136" t="s">
        <v>406</v>
      </c>
      <c r="B80" s="70">
        <v>2989</v>
      </c>
      <c r="C80" s="71">
        <v>3008</v>
      </c>
      <c r="D80" s="71">
        <v>3019</v>
      </c>
      <c r="E80" s="71">
        <v>3078</v>
      </c>
      <c r="F80" s="71">
        <v>2947</v>
      </c>
      <c r="G80" s="71">
        <v>2893</v>
      </c>
      <c r="H80" s="71">
        <v>2834</v>
      </c>
      <c r="I80" s="71">
        <v>2789</v>
      </c>
      <c r="J80" s="71">
        <v>2785</v>
      </c>
      <c r="K80" s="72">
        <v>2770</v>
      </c>
    </row>
    <row r="81" spans="1:11" s="61" customFormat="1" ht="12" customHeight="1" x14ac:dyDescent="0.2">
      <c r="A81" s="129" t="s">
        <v>352</v>
      </c>
      <c r="B81" s="130">
        <v>6</v>
      </c>
      <c r="C81" s="131">
        <v>4</v>
      </c>
      <c r="D81" s="131">
        <v>3</v>
      </c>
      <c r="E81" s="131">
        <v>3</v>
      </c>
      <c r="F81" s="131">
        <v>1</v>
      </c>
      <c r="G81" s="131">
        <v>1</v>
      </c>
      <c r="H81" s="131">
        <v>1</v>
      </c>
      <c r="I81" s="131">
        <v>1</v>
      </c>
      <c r="J81" s="131">
        <v>1</v>
      </c>
      <c r="K81" s="132">
        <v>1</v>
      </c>
    </row>
    <row r="82" spans="1:11" s="61" customFormat="1" ht="12" customHeight="1" x14ac:dyDescent="0.2">
      <c r="A82" s="135" t="s">
        <v>353</v>
      </c>
      <c r="B82" s="65">
        <v>6</v>
      </c>
      <c r="C82" s="66">
        <v>4</v>
      </c>
      <c r="D82" s="66">
        <v>3</v>
      </c>
      <c r="E82" s="66">
        <v>3</v>
      </c>
      <c r="F82" s="66">
        <v>1</v>
      </c>
      <c r="G82" s="66">
        <v>1</v>
      </c>
      <c r="H82" s="66">
        <v>1</v>
      </c>
      <c r="I82" s="66">
        <v>1</v>
      </c>
      <c r="J82" s="66">
        <v>1</v>
      </c>
      <c r="K82" s="67">
        <v>1</v>
      </c>
    </row>
    <row r="83" spans="1:11" s="61" customFormat="1" ht="12" customHeight="1" x14ac:dyDescent="0.2">
      <c r="A83" s="135" t="s">
        <v>354</v>
      </c>
      <c r="B83" s="65">
        <v>0</v>
      </c>
      <c r="C83" s="66">
        <v>0</v>
      </c>
      <c r="D83" s="66">
        <v>0</v>
      </c>
      <c r="E83" s="66">
        <v>0</v>
      </c>
      <c r="F83" s="66">
        <v>0</v>
      </c>
      <c r="G83" s="66">
        <v>0</v>
      </c>
      <c r="H83" s="66">
        <v>0</v>
      </c>
      <c r="I83" s="66">
        <v>0</v>
      </c>
      <c r="J83" s="66">
        <v>0</v>
      </c>
      <c r="K83" s="67">
        <v>0</v>
      </c>
    </row>
    <row r="84" spans="1:11" s="61" customFormat="1" ht="12" customHeight="1" thickBot="1" x14ac:dyDescent="0.25">
      <c r="A84" s="145" t="s">
        <v>355</v>
      </c>
      <c r="B84" s="146">
        <v>0</v>
      </c>
      <c r="C84" s="147">
        <v>0</v>
      </c>
      <c r="D84" s="147">
        <v>0</v>
      </c>
      <c r="E84" s="147">
        <v>0</v>
      </c>
      <c r="F84" s="147">
        <v>0</v>
      </c>
      <c r="G84" s="147">
        <v>0</v>
      </c>
      <c r="H84" s="147">
        <v>0</v>
      </c>
      <c r="I84" s="147">
        <v>0</v>
      </c>
      <c r="J84" s="147">
        <v>0</v>
      </c>
      <c r="K84" s="148">
        <v>0</v>
      </c>
    </row>
    <row r="85" spans="1:11" s="391" customFormat="1" ht="15" customHeight="1" thickBot="1" x14ac:dyDescent="0.25">
      <c r="A85" s="387" t="s">
        <v>314</v>
      </c>
      <c r="B85" s="388">
        <v>232</v>
      </c>
      <c r="C85" s="389">
        <v>300</v>
      </c>
      <c r="D85" s="389">
        <v>402</v>
      </c>
      <c r="E85" s="389">
        <v>724</v>
      </c>
      <c r="F85" s="389">
        <v>1376</v>
      </c>
      <c r="G85" s="389">
        <v>1695</v>
      </c>
      <c r="H85" s="389">
        <v>1954</v>
      </c>
      <c r="I85" s="389">
        <v>2184</v>
      </c>
      <c r="J85" s="389">
        <v>2471</v>
      </c>
      <c r="K85" s="390">
        <v>2563</v>
      </c>
    </row>
    <row r="86" spans="1:11" s="687" customFormat="1" ht="20.100000000000001" customHeight="1" thickBot="1" x14ac:dyDescent="0.3">
      <c r="A86" s="43" t="s">
        <v>105</v>
      </c>
      <c r="B86" s="138">
        <v>95365</v>
      </c>
      <c r="C86" s="139">
        <v>96422</v>
      </c>
      <c r="D86" s="139">
        <v>95308</v>
      </c>
      <c r="E86" s="139">
        <v>95866</v>
      </c>
      <c r="F86" s="139">
        <v>96742</v>
      </c>
      <c r="G86" s="139">
        <v>97952</v>
      </c>
      <c r="H86" s="139">
        <v>98285</v>
      </c>
      <c r="I86" s="139">
        <v>97978</v>
      </c>
      <c r="J86" s="139">
        <v>98220</v>
      </c>
      <c r="K86" s="140">
        <v>97360</v>
      </c>
    </row>
    <row r="87" spans="1:11" s="56" customFormat="1" ht="15" customHeight="1" thickBot="1" x14ac:dyDescent="0.3">
      <c r="A87" s="1148" t="s">
        <v>124</v>
      </c>
      <c r="B87" s="1149"/>
      <c r="C87" s="1149"/>
      <c r="D87" s="1149"/>
      <c r="E87" s="1149"/>
      <c r="F87" s="1149"/>
      <c r="G87" s="1149"/>
      <c r="H87" s="1149"/>
      <c r="I87" s="1149"/>
      <c r="J87" s="1149"/>
      <c r="K87" s="1150"/>
    </row>
  </sheetData>
  <mergeCells count="13">
    <mergeCell ref="J3:J4"/>
    <mergeCell ref="K3:K4"/>
    <mergeCell ref="A87:K87"/>
    <mergeCell ref="A1:K1"/>
    <mergeCell ref="A2:K2"/>
    <mergeCell ref="B3:B4"/>
    <mergeCell ref="C3:C4"/>
    <mergeCell ref="D3:D4"/>
    <mergeCell ref="E3:E4"/>
    <mergeCell ref="F3:F4"/>
    <mergeCell ref="G3:G4"/>
    <mergeCell ref="H3:H4"/>
    <mergeCell ref="I3:I4"/>
  </mergeCells>
  <printOptions horizontalCentered="1" verticalCentered="1"/>
  <pageMargins left="0.39370078740157483" right="0.39370078740157483" top="0.39370078740157483" bottom="0.39370078740157483" header="0.19685039370078741" footer="0.19685039370078741"/>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I119"/>
  <sheetViews>
    <sheetView topLeftCell="B67" zoomScale="90" zoomScaleNormal="90" workbookViewId="0">
      <selection activeCell="O14" sqref="O14"/>
    </sheetView>
  </sheetViews>
  <sheetFormatPr defaultRowHeight="11.25" x14ac:dyDescent="0.2"/>
  <cols>
    <col min="1" max="1" width="110.7109375" style="33" customWidth="1"/>
    <col min="2" max="9" width="10.7109375" style="34" customWidth="1"/>
    <col min="10" max="16384" width="9.140625" style="35"/>
  </cols>
  <sheetData>
    <row r="1" spans="1:9" s="10" customFormat="1" ht="20.100000000000001" customHeight="1" x14ac:dyDescent="0.3">
      <c r="A1" s="1115" t="s">
        <v>245</v>
      </c>
      <c r="B1" s="1116"/>
      <c r="C1" s="1116"/>
      <c r="D1" s="1116"/>
      <c r="E1" s="1116"/>
      <c r="F1" s="1116"/>
      <c r="G1" s="1116"/>
      <c r="H1" s="1116"/>
      <c r="I1" s="1117"/>
    </row>
    <row r="2" spans="1:9" s="10" customFormat="1" ht="18" customHeight="1" thickBot="1" x14ac:dyDescent="0.35">
      <c r="A2" s="1118" t="s">
        <v>612</v>
      </c>
      <c r="B2" s="1119"/>
      <c r="C2" s="1119"/>
      <c r="D2" s="1119"/>
      <c r="E2" s="1119"/>
      <c r="F2" s="1119"/>
      <c r="G2" s="1119"/>
      <c r="H2" s="1119"/>
      <c r="I2" s="1120"/>
    </row>
    <row r="3" spans="1:9" s="11" customFormat="1" ht="20.100000000000001" customHeight="1" x14ac:dyDescent="0.25">
      <c r="A3" s="452" t="s">
        <v>98</v>
      </c>
      <c r="B3" s="1138">
        <v>2008</v>
      </c>
      <c r="C3" s="1140">
        <v>2009</v>
      </c>
      <c r="D3" s="1140">
        <v>2010</v>
      </c>
      <c r="E3" s="1140">
        <v>2011</v>
      </c>
      <c r="F3" s="1140">
        <v>2012</v>
      </c>
      <c r="G3" s="1159">
        <v>2013</v>
      </c>
      <c r="H3" s="1159">
        <v>2014</v>
      </c>
      <c r="I3" s="1161">
        <v>2015</v>
      </c>
    </row>
    <row r="4" spans="1:9" s="15" customFormat="1" ht="20.100000000000001" customHeight="1" thickBot="1" x14ac:dyDescent="0.25">
      <c r="A4" s="108" t="s">
        <v>125</v>
      </c>
      <c r="B4" s="1139"/>
      <c r="C4" s="1141"/>
      <c r="D4" s="1141"/>
      <c r="E4" s="1141"/>
      <c r="F4" s="1141"/>
      <c r="G4" s="1160"/>
      <c r="H4" s="1160"/>
      <c r="I4" s="1162"/>
    </row>
    <row r="5" spans="1:9" s="114" customFormat="1" ht="15" customHeight="1" x14ac:dyDescent="0.2">
      <c r="A5" s="111" t="s">
        <v>303</v>
      </c>
      <c r="B5" s="455">
        <v>10983</v>
      </c>
      <c r="C5" s="455">
        <v>10705</v>
      </c>
      <c r="D5" s="455">
        <v>10461</v>
      </c>
      <c r="E5" s="455">
        <v>10166</v>
      </c>
      <c r="F5" s="456">
        <v>9975</v>
      </c>
      <c r="G5" s="456">
        <v>9433</v>
      </c>
      <c r="H5" s="456">
        <v>9102</v>
      </c>
      <c r="I5" s="457">
        <v>8981</v>
      </c>
    </row>
    <row r="6" spans="1:9" s="116" customFormat="1" ht="12" customHeight="1" x14ac:dyDescent="0.2">
      <c r="A6" s="93" t="s">
        <v>126</v>
      </c>
      <c r="B6" s="458">
        <v>10983</v>
      </c>
      <c r="C6" s="458">
        <v>10705</v>
      </c>
      <c r="D6" s="458">
        <v>10461</v>
      </c>
      <c r="E6" s="458">
        <v>10166</v>
      </c>
      <c r="F6" s="189">
        <v>9975</v>
      </c>
      <c r="G6" s="189">
        <v>9433</v>
      </c>
      <c r="H6" s="189">
        <v>9102</v>
      </c>
      <c r="I6" s="459">
        <v>8981</v>
      </c>
    </row>
    <row r="7" spans="1:9" s="22" customFormat="1" ht="12" customHeight="1" x14ac:dyDescent="0.2">
      <c r="A7" s="97" t="s">
        <v>127</v>
      </c>
      <c r="B7" s="460">
        <v>10901</v>
      </c>
      <c r="C7" s="460">
        <v>10618</v>
      </c>
      <c r="D7" s="460">
        <v>10374</v>
      </c>
      <c r="E7" s="460">
        <v>10079</v>
      </c>
      <c r="F7" s="192">
        <v>9884</v>
      </c>
      <c r="G7" s="192">
        <v>9340</v>
      </c>
      <c r="H7" s="192">
        <v>9008</v>
      </c>
      <c r="I7" s="461">
        <v>8882</v>
      </c>
    </row>
    <row r="8" spans="1:9" s="22" customFormat="1" ht="12" customHeight="1" x14ac:dyDescent="0.2">
      <c r="A8" s="97" t="s">
        <v>128</v>
      </c>
      <c r="B8" s="460">
        <v>63</v>
      </c>
      <c r="C8" s="460">
        <v>69</v>
      </c>
      <c r="D8" s="460">
        <v>69</v>
      </c>
      <c r="E8" s="460">
        <v>69</v>
      </c>
      <c r="F8" s="192">
        <v>74</v>
      </c>
      <c r="G8" s="192">
        <v>76</v>
      </c>
      <c r="H8" s="192">
        <v>77</v>
      </c>
      <c r="I8" s="461">
        <v>83</v>
      </c>
    </row>
    <row r="9" spans="1:9" s="22" customFormat="1" ht="12" customHeight="1" thickBot="1" x14ac:dyDescent="0.25">
      <c r="A9" s="109" t="s">
        <v>129</v>
      </c>
      <c r="B9" s="462">
        <v>19</v>
      </c>
      <c r="C9" s="462">
        <v>18</v>
      </c>
      <c r="D9" s="462">
        <v>18</v>
      </c>
      <c r="E9" s="462">
        <v>18</v>
      </c>
      <c r="F9" s="463">
        <v>17</v>
      </c>
      <c r="G9" s="463">
        <v>17</v>
      </c>
      <c r="H9" s="463">
        <v>17</v>
      </c>
      <c r="I9" s="464">
        <v>16</v>
      </c>
    </row>
    <row r="10" spans="1:9" s="114" customFormat="1" ht="15" customHeight="1" x14ac:dyDescent="0.2">
      <c r="A10" s="117" t="s">
        <v>304</v>
      </c>
      <c r="B10" s="465">
        <v>26157</v>
      </c>
      <c r="C10" s="465">
        <v>25728</v>
      </c>
      <c r="D10" s="465">
        <v>25582</v>
      </c>
      <c r="E10" s="465">
        <v>25480</v>
      </c>
      <c r="F10" s="466">
        <v>25119</v>
      </c>
      <c r="G10" s="466">
        <v>24847</v>
      </c>
      <c r="H10" s="466">
        <v>24637</v>
      </c>
      <c r="I10" s="467">
        <v>24313</v>
      </c>
    </row>
    <row r="11" spans="1:9" s="18" customFormat="1" ht="12" customHeight="1" x14ac:dyDescent="0.2">
      <c r="A11" s="17" t="s">
        <v>130</v>
      </c>
      <c r="B11" s="468">
        <v>35</v>
      </c>
      <c r="C11" s="468">
        <v>32</v>
      </c>
      <c r="D11" s="468">
        <v>32</v>
      </c>
      <c r="E11" s="468">
        <v>30</v>
      </c>
      <c r="F11" s="469">
        <v>28</v>
      </c>
      <c r="G11" s="469">
        <v>23</v>
      </c>
      <c r="H11" s="469">
        <v>22</v>
      </c>
      <c r="I11" s="470">
        <v>21</v>
      </c>
    </row>
    <row r="12" spans="1:9" s="22" customFormat="1" ht="12" customHeight="1" x14ac:dyDescent="0.2">
      <c r="A12" s="97" t="s">
        <v>131</v>
      </c>
      <c r="B12" s="460">
        <v>1</v>
      </c>
      <c r="C12" s="460">
        <v>1</v>
      </c>
      <c r="D12" s="460">
        <v>1</v>
      </c>
      <c r="E12" s="460">
        <v>1</v>
      </c>
      <c r="F12" s="192">
        <v>1</v>
      </c>
      <c r="G12" s="192">
        <v>1</v>
      </c>
      <c r="H12" s="192">
        <v>1</v>
      </c>
      <c r="I12" s="461">
        <v>1</v>
      </c>
    </row>
    <row r="13" spans="1:9" s="22" customFormat="1" ht="12" customHeight="1" x14ac:dyDescent="0.2">
      <c r="A13" s="97" t="s">
        <v>132</v>
      </c>
      <c r="B13" s="460">
        <v>0</v>
      </c>
      <c r="C13" s="460">
        <v>0</v>
      </c>
      <c r="D13" s="460">
        <v>0</v>
      </c>
      <c r="E13" s="460">
        <v>0</v>
      </c>
      <c r="F13" s="192">
        <v>0</v>
      </c>
      <c r="G13" s="192">
        <v>0</v>
      </c>
      <c r="H13" s="192">
        <v>0</v>
      </c>
      <c r="I13" s="461">
        <v>0</v>
      </c>
    </row>
    <row r="14" spans="1:9" s="22" customFormat="1" ht="12" customHeight="1" x14ac:dyDescent="0.2">
      <c r="A14" s="97" t="s">
        <v>133</v>
      </c>
      <c r="B14" s="460">
        <v>0</v>
      </c>
      <c r="C14" s="460">
        <v>0</v>
      </c>
      <c r="D14" s="460">
        <v>0</v>
      </c>
      <c r="E14" s="460">
        <v>0</v>
      </c>
      <c r="F14" s="192">
        <v>0</v>
      </c>
      <c r="G14" s="192">
        <v>0</v>
      </c>
      <c r="H14" s="192">
        <v>0</v>
      </c>
      <c r="I14" s="461">
        <v>0</v>
      </c>
    </row>
    <row r="15" spans="1:9" s="22" customFormat="1" ht="12" customHeight="1" x14ac:dyDescent="0.2">
      <c r="A15" s="97" t="s">
        <v>134</v>
      </c>
      <c r="B15" s="460">
        <v>32</v>
      </c>
      <c r="C15" s="460">
        <v>29</v>
      </c>
      <c r="D15" s="460">
        <v>29</v>
      </c>
      <c r="E15" s="460">
        <v>27</v>
      </c>
      <c r="F15" s="192">
        <v>25</v>
      </c>
      <c r="G15" s="192">
        <v>20</v>
      </c>
      <c r="H15" s="192">
        <v>19</v>
      </c>
      <c r="I15" s="461">
        <v>18</v>
      </c>
    </row>
    <row r="16" spans="1:9" s="22" customFormat="1" ht="12" customHeight="1" x14ac:dyDescent="0.2">
      <c r="A16" s="110" t="s">
        <v>135</v>
      </c>
      <c r="B16" s="471">
        <v>2</v>
      </c>
      <c r="C16" s="471">
        <v>2</v>
      </c>
      <c r="D16" s="471">
        <v>2</v>
      </c>
      <c r="E16" s="471">
        <v>2</v>
      </c>
      <c r="F16" s="195">
        <v>2</v>
      </c>
      <c r="G16" s="195">
        <v>2</v>
      </c>
      <c r="H16" s="195">
        <v>2</v>
      </c>
      <c r="I16" s="472">
        <v>2</v>
      </c>
    </row>
    <row r="17" spans="1:9" s="116" customFormat="1" ht="12" customHeight="1" x14ac:dyDescent="0.2">
      <c r="A17" s="93" t="s">
        <v>136</v>
      </c>
      <c r="B17" s="458">
        <v>11273</v>
      </c>
      <c r="C17" s="458">
        <v>10920</v>
      </c>
      <c r="D17" s="458">
        <v>10735</v>
      </c>
      <c r="E17" s="458">
        <v>10613</v>
      </c>
      <c r="F17" s="189">
        <v>10398</v>
      </c>
      <c r="G17" s="189">
        <v>10260</v>
      </c>
      <c r="H17" s="189">
        <v>10149</v>
      </c>
      <c r="I17" s="459">
        <v>10000</v>
      </c>
    </row>
    <row r="18" spans="1:9" s="22" customFormat="1" ht="12" customHeight="1" x14ac:dyDescent="0.2">
      <c r="A18" s="97" t="s">
        <v>137</v>
      </c>
      <c r="B18" s="460">
        <v>678</v>
      </c>
      <c r="C18" s="460">
        <v>681</v>
      </c>
      <c r="D18" s="460">
        <v>678</v>
      </c>
      <c r="E18" s="460">
        <v>678</v>
      </c>
      <c r="F18" s="192">
        <v>697</v>
      </c>
      <c r="G18" s="192">
        <v>701</v>
      </c>
      <c r="H18" s="192">
        <v>704</v>
      </c>
      <c r="I18" s="461">
        <v>713</v>
      </c>
    </row>
    <row r="19" spans="1:9" s="22" customFormat="1" ht="12" customHeight="1" x14ac:dyDescent="0.2">
      <c r="A19" s="97" t="s">
        <v>138</v>
      </c>
      <c r="B19" s="460">
        <v>21</v>
      </c>
      <c r="C19" s="460">
        <v>20</v>
      </c>
      <c r="D19" s="460">
        <v>21</v>
      </c>
      <c r="E19" s="460">
        <v>18</v>
      </c>
      <c r="F19" s="192">
        <v>18</v>
      </c>
      <c r="G19" s="192">
        <v>23</v>
      </c>
      <c r="H19" s="192">
        <v>24</v>
      </c>
      <c r="I19" s="461">
        <v>27</v>
      </c>
    </row>
    <row r="20" spans="1:9" s="22" customFormat="1" ht="12" customHeight="1" x14ac:dyDescent="0.2">
      <c r="A20" s="97" t="s">
        <v>139</v>
      </c>
      <c r="B20" s="460">
        <v>0</v>
      </c>
      <c r="C20" s="460">
        <v>0</v>
      </c>
      <c r="D20" s="460">
        <v>0</v>
      </c>
      <c r="E20" s="460">
        <v>0</v>
      </c>
      <c r="F20" s="192">
        <v>0</v>
      </c>
      <c r="G20" s="192">
        <v>0</v>
      </c>
      <c r="H20" s="192">
        <v>0</v>
      </c>
      <c r="I20" s="461">
        <v>0</v>
      </c>
    </row>
    <row r="21" spans="1:9" s="22" customFormat="1" ht="12" customHeight="1" x14ac:dyDescent="0.2">
      <c r="A21" s="97" t="s">
        <v>140</v>
      </c>
      <c r="B21" s="460">
        <v>181</v>
      </c>
      <c r="C21" s="460">
        <v>175</v>
      </c>
      <c r="D21" s="460">
        <v>169</v>
      </c>
      <c r="E21" s="460">
        <v>163</v>
      </c>
      <c r="F21" s="192">
        <v>162</v>
      </c>
      <c r="G21" s="192">
        <v>149</v>
      </c>
      <c r="H21" s="192">
        <v>145</v>
      </c>
      <c r="I21" s="461">
        <v>148</v>
      </c>
    </row>
    <row r="22" spans="1:9" s="22" customFormat="1" ht="12" customHeight="1" x14ac:dyDescent="0.2">
      <c r="A22" s="97" t="s">
        <v>141</v>
      </c>
      <c r="B22" s="460">
        <v>1137</v>
      </c>
      <c r="C22" s="460">
        <v>1055</v>
      </c>
      <c r="D22" s="460">
        <v>996</v>
      </c>
      <c r="E22" s="460">
        <v>995</v>
      </c>
      <c r="F22" s="192">
        <v>944</v>
      </c>
      <c r="G22" s="192">
        <v>953</v>
      </c>
      <c r="H22" s="192">
        <v>945</v>
      </c>
      <c r="I22" s="461">
        <v>926</v>
      </c>
    </row>
    <row r="23" spans="1:9" s="22" customFormat="1" ht="12" customHeight="1" x14ac:dyDescent="0.2">
      <c r="A23" s="97" t="s">
        <v>142</v>
      </c>
      <c r="B23" s="460">
        <v>287</v>
      </c>
      <c r="C23" s="460">
        <v>263</v>
      </c>
      <c r="D23" s="460">
        <v>256</v>
      </c>
      <c r="E23" s="460">
        <v>253</v>
      </c>
      <c r="F23" s="192">
        <v>247</v>
      </c>
      <c r="G23" s="192">
        <v>253</v>
      </c>
      <c r="H23" s="192">
        <v>251</v>
      </c>
      <c r="I23" s="461">
        <v>250</v>
      </c>
    </row>
    <row r="24" spans="1:9" s="22" customFormat="1" ht="12" customHeight="1" x14ac:dyDescent="0.2">
      <c r="A24" s="97" t="s">
        <v>305</v>
      </c>
      <c r="B24" s="460">
        <v>528</v>
      </c>
      <c r="C24" s="460">
        <v>506</v>
      </c>
      <c r="D24" s="460">
        <v>502</v>
      </c>
      <c r="E24" s="460">
        <v>478</v>
      </c>
      <c r="F24" s="192">
        <v>449</v>
      </c>
      <c r="G24" s="192">
        <v>440</v>
      </c>
      <c r="H24" s="192">
        <v>426</v>
      </c>
      <c r="I24" s="461">
        <v>415</v>
      </c>
    </row>
    <row r="25" spans="1:9" s="22" customFormat="1" ht="12" customHeight="1" x14ac:dyDescent="0.2">
      <c r="A25" s="97" t="s">
        <v>143</v>
      </c>
      <c r="B25" s="460">
        <v>90</v>
      </c>
      <c r="C25" s="460">
        <v>87</v>
      </c>
      <c r="D25" s="460">
        <v>77</v>
      </c>
      <c r="E25" s="460">
        <v>78</v>
      </c>
      <c r="F25" s="192">
        <v>78</v>
      </c>
      <c r="G25" s="192">
        <v>77</v>
      </c>
      <c r="H25" s="192">
        <v>76</v>
      </c>
      <c r="I25" s="461">
        <v>74</v>
      </c>
    </row>
    <row r="26" spans="1:9" s="22" customFormat="1" ht="12" customHeight="1" x14ac:dyDescent="0.2">
      <c r="A26" s="97" t="s">
        <v>144</v>
      </c>
      <c r="B26" s="460">
        <v>495</v>
      </c>
      <c r="C26" s="460">
        <v>480</v>
      </c>
      <c r="D26" s="460">
        <v>472</v>
      </c>
      <c r="E26" s="460">
        <v>457</v>
      </c>
      <c r="F26" s="192">
        <v>444</v>
      </c>
      <c r="G26" s="192">
        <v>431</v>
      </c>
      <c r="H26" s="192">
        <v>430</v>
      </c>
      <c r="I26" s="461">
        <v>421</v>
      </c>
    </row>
    <row r="27" spans="1:9" s="22" customFormat="1" ht="12" customHeight="1" x14ac:dyDescent="0.2">
      <c r="A27" s="97" t="s">
        <v>145</v>
      </c>
      <c r="B27" s="460">
        <v>5</v>
      </c>
      <c r="C27" s="460">
        <v>5</v>
      </c>
      <c r="D27" s="460">
        <v>4</v>
      </c>
      <c r="E27" s="460">
        <v>4</v>
      </c>
      <c r="F27" s="192">
        <v>4</v>
      </c>
      <c r="G27" s="192">
        <v>4</v>
      </c>
      <c r="H27" s="192">
        <v>5</v>
      </c>
      <c r="I27" s="461">
        <v>5</v>
      </c>
    </row>
    <row r="28" spans="1:9" s="22" customFormat="1" ht="12" customHeight="1" x14ac:dyDescent="0.2">
      <c r="A28" s="97" t="s">
        <v>146</v>
      </c>
      <c r="B28" s="460">
        <v>171</v>
      </c>
      <c r="C28" s="460">
        <v>158</v>
      </c>
      <c r="D28" s="460">
        <v>157</v>
      </c>
      <c r="E28" s="460">
        <v>158</v>
      </c>
      <c r="F28" s="192">
        <v>151</v>
      </c>
      <c r="G28" s="192">
        <v>150</v>
      </c>
      <c r="H28" s="192">
        <v>143</v>
      </c>
      <c r="I28" s="461">
        <v>145</v>
      </c>
    </row>
    <row r="29" spans="1:9" s="22" customFormat="1" ht="12" customHeight="1" x14ac:dyDescent="0.2">
      <c r="A29" s="97" t="s">
        <v>147</v>
      </c>
      <c r="B29" s="460">
        <v>14</v>
      </c>
      <c r="C29" s="460">
        <v>16</v>
      </c>
      <c r="D29" s="460">
        <v>14</v>
      </c>
      <c r="E29" s="460">
        <v>15</v>
      </c>
      <c r="F29" s="192">
        <v>15</v>
      </c>
      <c r="G29" s="192">
        <v>14</v>
      </c>
      <c r="H29" s="192">
        <v>14</v>
      </c>
      <c r="I29" s="461">
        <v>14</v>
      </c>
    </row>
    <row r="30" spans="1:9" s="22" customFormat="1" ht="12" customHeight="1" x14ac:dyDescent="0.2">
      <c r="A30" s="97" t="s">
        <v>148</v>
      </c>
      <c r="B30" s="460">
        <v>290</v>
      </c>
      <c r="C30" s="460">
        <v>272</v>
      </c>
      <c r="D30" s="460">
        <v>272</v>
      </c>
      <c r="E30" s="460">
        <v>259</v>
      </c>
      <c r="F30" s="192">
        <v>252</v>
      </c>
      <c r="G30" s="192">
        <v>249</v>
      </c>
      <c r="H30" s="192">
        <v>250</v>
      </c>
      <c r="I30" s="461">
        <v>242</v>
      </c>
    </row>
    <row r="31" spans="1:9" s="22" customFormat="1" ht="12" customHeight="1" x14ac:dyDescent="0.2">
      <c r="A31" s="97" t="s">
        <v>149</v>
      </c>
      <c r="B31" s="460">
        <v>241</v>
      </c>
      <c r="C31" s="460">
        <v>227</v>
      </c>
      <c r="D31" s="460">
        <v>224</v>
      </c>
      <c r="E31" s="460">
        <v>218</v>
      </c>
      <c r="F31" s="192">
        <v>203</v>
      </c>
      <c r="G31" s="192">
        <v>199</v>
      </c>
      <c r="H31" s="192">
        <v>202</v>
      </c>
      <c r="I31" s="461">
        <v>199</v>
      </c>
    </row>
    <row r="32" spans="1:9" s="22" customFormat="1" ht="12" customHeight="1" x14ac:dyDescent="0.2">
      <c r="A32" s="97" t="s">
        <v>150</v>
      </c>
      <c r="B32" s="460">
        <v>92</v>
      </c>
      <c r="C32" s="460">
        <v>93</v>
      </c>
      <c r="D32" s="460">
        <v>92</v>
      </c>
      <c r="E32" s="460">
        <v>87</v>
      </c>
      <c r="F32" s="192">
        <v>86</v>
      </c>
      <c r="G32" s="192">
        <v>86</v>
      </c>
      <c r="H32" s="192">
        <v>90</v>
      </c>
      <c r="I32" s="461">
        <v>90</v>
      </c>
    </row>
    <row r="33" spans="1:9" s="22" customFormat="1" ht="12" customHeight="1" x14ac:dyDescent="0.2">
      <c r="A33" s="97" t="s">
        <v>151</v>
      </c>
      <c r="B33" s="460">
        <v>2905</v>
      </c>
      <c r="C33" s="460">
        <v>2810</v>
      </c>
      <c r="D33" s="460">
        <v>2756</v>
      </c>
      <c r="E33" s="460">
        <v>2716</v>
      </c>
      <c r="F33" s="192">
        <v>2680</v>
      </c>
      <c r="G33" s="192">
        <v>2633</v>
      </c>
      <c r="H33" s="192">
        <v>2592</v>
      </c>
      <c r="I33" s="461">
        <v>2543</v>
      </c>
    </row>
    <row r="34" spans="1:9" s="22" customFormat="1" ht="12" customHeight="1" x14ac:dyDescent="0.2">
      <c r="A34" s="97" t="s">
        <v>306</v>
      </c>
      <c r="B34" s="460">
        <v>401</v>
      </c>
      <c r="C34" s="460">
        <v>386</v>
      </c>
      <c r="D34" s="460">
        <v>379</v>
      </c>
      <c r="E34" s="460">
        <v>370</v>
      </c>
      <c r="F34" s="192">
        <v>366</v>
      </c>
      <c r="G34" s="192">
        <v>358</v>
      </c>
      <c r="H34" s="192">
        <v>352</v>
      </c>
      <c r="I34" s="461">
        <v>343</v>
      </c>
    </row>
    <row r="35" spans="1:9" s="22" customFormat="1" ht="12" customHeight="1" x14ac:dyDescent="0.2">
      <c r="A35" s="97" t="s">
        <v>152</v>
      </c>
      <c r="B35" s="460">
        <v>474</v>
      </c>
      <c r="C35" s="460">
        <v>442</v>
      </c>
      <c r="D35" s="460">
        <v>440</v>
      </c>
      <c r="E35" s="460">
        <v>436</v>
      </c>
      <c r="F35" s="192">
        <v>418</v>
      </c>
      <c r="G35" s="192">
        <v>395</v>
      </c>
      <c r="H35" s="192">
        <v>395</v>
      </c>
      <c r="I35" s="461">
        <v>387</v>
      </c>
    </row>
    <row r="36" spans="1:9" s="22" customFormat="1" ht="12" customHeight="1" x14ac:dyDescent="0.2">
      <c r="A36" s="97" t="s">
        <v>153</v>
      </c>
      <c r="B36" s="460">
        <v>1400</v>
      </c>
      <c r="C36" s="460">
        <v>1305</v>
      </c>
      <c r="D36" s="460">
        <v>1266</v>
      </c>
      <c r="E36" s="460">
        <v>1253</v>
      </c>
      <c r="F36" s="192">
        <v>1210</v>
      </c>
      <c r="G36" s="192">
        <v>1194</v>
      </c>
      <c r="H36" s="192">
        <v>1169</v>
      </c>
      <c r="I36" s="461">
        <v>1146</v>
      </c>
    </row>
    <row r="37" spans="1:9" s="22" customFormat="1" ht="12" customHeight="1" x14ac:dyDescent="0.2">
      <c r="A37" s="97" t="s">
        <v>154</v>
      </c>
      <c r="B37" s="460">
        <v>118</v>
      </c>
      <c r="C37" s="460">
        <v>112</v>
      </c>
      <c r="D37" s="460">
        <v>111</v>
      </c>
      <c r="E37" s="460">
        <v>106</v>
      </c>
      <c r="F37" s="192">
        <v>103</v>
      </c>
      <c r="G37" s="192">
        <v>102</v>
      </c>
      <c r="H37" s="192">
        <v>99</v>
      </c>
      <c r="I37" s="461">
        <v>99</v>
      </c>
    </row>
    <row r="38" spans="1:9" s="22" customFormat="1" ht="12" customHeight="1" x14ac:dyDescent="0.2">
      <c r="A38" s="97" t="s">
        <v>155</v>
      </c>
      <c r="B38" s="460">
        <v>122</v>
      </c>
      <c r="C38" s="460">
        <v>117</v>
      </c>
      <c r="D38" s="460">
        <v>111</v>
      </c>
      <c r="E38" s="460">
        <v>109</v>
      </c>
      <c r="F38" s="192">
        <v>108</v>
      </c>
      <c r="G38" s="192">
        <v>104</v>
      </c>
      <c r="H38" s="192">
        <v>101</v>
      </c>
      <c r="I38" s="461">
        <v>101</v>
      </c>
    </row>
    <row r="39" spans="1:9" s="22" customFormat="1" ht="12" customHeight="1" x14ac:dyDescent="0.2">
      <c r="A39" s="97" t="s">
        <v>156</v>
      </c>
      <c r="B39" s="460">
        <v>365</v>
      </c>
      <c r="C39" s="460">
        <v>363</v>
      </c>
      <c r="D39" s="460">
        <v>348</v>
      </c>
      <c r="E39" s="460">
        <v>343</v>
      </c>
      <c r="F39" s="192">
        <v>333</v>
      </c>
      <c r="G39" s="192">
        <v>312</v>
      </c>
      <c r="H39" s="192">
        <v>305</v>
      </c>
      <c r="I39" s="461">
        <v>296</v>
      </c>
    </row>
    <row r="40" spans="1:9" s="22" customFormat="1" ht="12" customHeight="1" x14ac:dyDescent="0.2">
      <c r="A40" s="97" t="s">
        <v>157</v>
      </c>
      <c r="B40" s="460">
        <v>874</v>
      </c>
      <c r="C40" s="460">
        <v>865</v>
      </c>
      <c r="D40" s="460">
        <v>844</v>
      </c>
      <c r="E40" s="460">
        <v>834</v>
      </c>
      <c r="F40" s="192">
        <v>821</v>
      </c>
      <c r="G40" s="192">
        <v>806</v>
      </c>
      <c r="H40" s="192">
        <v>791</v>
      </c>
      <c r="I40" s="461">
        <v>772</v>
      </c>
    </row>
    <row r="41" spans="1:9" s="22" customFormat="1" ht="12" customHeight="1" x14ac:dyDescent="0.2">
      <c r="A41" s="110" t="s">
        <v>158</v>
      </c>
      <c r="B41" s="471">
        <v>384</v>
      </c>
      <c r="C41" s="471">
        <v>482</v>
      </c>
      <c r="D41" s="471">
        <v>546</v>
      </c>
      <c r="E41" s="471">
        <v>585</v>
      </c>
      <c r="F41" s="195">
        <v>609</v>
      </c>
      <c r="G41" s="195">
        <v>627</v>
      </c>
      <c r="H41" s="195">
        <v>640</v>
      </c>
      <c r="I41" s="472">
        <v>644</v>
      </c>
    </row>
    <row r="42" spans="1:9" s="116" customFormat="1" ht="12" customHeight="1" x14ac:dyDescent="0.2">
      <c r="A42" s="93" t="s">
        <v>159</v>
      </c>
      <c r="B42" s="458">
        <v>39</v>
      </c>
      <c r="C42" s="458">
        <v>42</v>
      </c>
      <c r="D42" s="458">
        <v>54</v>
      </c>
      <c r="E42" s="458">
        <v>85</v>
      </c>
      <c r="F42" s="189">
        <v>128</v>
      </c>
      <c r="G42" s="189">
        <v>142</v>
      </c>
      <c r="H42" s="189">
        <v>151</v>
      </c>
      <c r="I42" s="459">
        <v>161</v>
      </c>
    </row>
    <row r="43" spans="1:9" s="29" customFormat="1" ht="12" customHeight="1" x14ac:dyDescent="0.2">
      <c r="A43" s="110" t="s">
        <v>307</v>
      </c>
      <c r="B43" s="471">
        <v>39</v>
      </c>
      <c r="C43" s="471">
        <v>42</v>
      </c>
      <c r="D43" s="471">
        <v>54</v>
      </c>
      <c r="E43" s="471">
        <v>85</v>
      </c>
      <c r="F43" s="195">
        <v>128</v>
      </c>
      <c r="G43" s="195">
        <v>142</v>
      </c>
      <c r="H43" s="195">
        <v>151</v>
      </c>
      <c r="I43" s="472">
        <v>161</v>
      </c>
    </row>
    <row r="44" spans="1:9" s="116" customFormat="1" ht="12" customHeight="1" x14ac:dyDescent="0.2">
      <c r="A44" s="93" t="s">
        <v>160</v>
      </c>
      <c r="B44" s="458">
        <v>104</v>
      </c>
      <c r="C44" s="458">
        <v>106</v>
      </c>
      <c r="D44" s="458">
        <v>108</v>
      </c>
      <c r="E44" s="458">
        <v>108</v>
      </c>
      <c r="F44" s="189">
        <v>110</v>
      </c>
      <c r="G44" s="189">
        <v>110</v>
      </c>
      <c r="H44" s="189">
        <v>109</v>
      </c>
      <c r="I44" s="459">
        <v>105</v>
      </c>
    </row>
    <row r="45" spans="1:9" s="22" customFormat="1" ht="12" customHeight="1" x14ac:dyDescent="0.2">
      <c r="A45" s="120" t="s">
        <v>161</v>
      </c>
      <c r="B45" s="460">
        <v>6</v>
      </c>
      <c r="C45" s="460">
        <v>7</v>
      </c>
      <c r="D45" s="460">
        <v>7</v>
      </c>
      <c r="E45" s="460">
        <v>7</v>
      </c>
      <c r="F45" s="192">
        <v>7</v>
      </c>
      <c r="G45" s="192">
        <v>7</v>
      </c>
      <c r="H45" s="192">
        <v>7</v>
      </c>
      <c r="I45" s="461">
        <v>7</v>
      </c>
    </row>
    <row r="46" spans="1:9" s="22" customFormat="1" ht="12" customHeight="1" x14ac:dyDescent="0.2">
      <c r="A46" s="97" t="s">
        <v>162</v>
      </c>
      <c r="B46" s="460">
        <v>16</v>
      </c>
      <c r="C46" s="460">
        <v>16</v>
      </c>
      <c r="D46" s="460">
        <v>17</v>
      </c>
      <c r="E46" s="460">
        <v>17</v>
      </c>
      <c r="F46" s="192">
        <v>20</v>
      </c>
      <c r="G46" s="192">
        <v>23</v>
      </c>
      <c r="H46" s="192">
        <v>23</v>
      </c>
      <c r="I46" s="461">
        <v>22</v>
      </c>
    </row>
    <row r="47" spans="1:9" s="22" customFormat="1" ht="12" customHeight="1" x14ac:dyDescent="0.2">
      <c r="A47" s="97" t="s">
        <v>163</v>
      </c>
      <c r="B47" s="460">
        <v>70</v>
      </c>
      <c r="C47" s="460">
        <v>72</v>
      </c>
      <c r="D47" s="460">
        <v>75</v>
      </c>
      <c r="E47" s="460">
        <v>76</v>
      </c>
      <c r="F47" s="192">
        <v>75</v>
      </c>
      <c r="G47" s="192">
        <v>72</v>
      </c>
      <c r="H47" s="192">
        <v>72</v>
      </c>
      <c r="I47" s="461">
        <v>68</v>
      </c>
    </row>
    <row r="48" spans="1:9" s="22" customFormat="1" ht="12" customHeight="1" x14ac:dyDescent="0.2">
      <c r="A48" s="110" t="s">
        <v>164</v>
      </c>
      <c r="B48" s="471">
        <v>12</v>
      </c>
      <c r="C48" s="471">
        <v>11</v>
      </c>
      <c r="D48" s="471">
        <v>9</v>
      </c>
      <c r="E48" s="471">
        <v>8</v>
      </c>
      <c r="F48" s="195">
        <v>8</v>
      </c>
      <c r="G48" s="195">
        <v>8</v>
      </c>
      <c r="H48" s="195">
        <v>7</v>
      </c>
      <c r="I48" s="472">
        <v>8</v>
      </c>
    </row>
    <row r="49" spans="1:9" s="116" customFormat="1" ht="12" customHeight="1" x14ac:dyDescent="0.2">
      <c r="A49" s="93" t="s">
        <v>165</v>
      </c>
      <c r="B49" s="458">
        <v>14706</v>
      </c>
      <c r="C49" s="458">
        <v>14628</v>
      </c>
      <c r="D49" s="458">
        <v>14653</v>
      </c>
      <c r="E49" s="458">
        <v>14644</v>
      </c>
      <c r="F49" s="189">
        <v>14455</v>
      </c>
      <c r="G49" s="189">
        <v>14312</v>
      </c>
      <c r="H49" s="189">
        <v>14206</v>
      </c>
      <c r="I49" s="459">
        <v>14026</v>
      </c>
    </row>
    <row r="50" spans="1:9" s="22" customFormat="1" ht="12" customHeight="1" x14ac:dyDescent="0.2">
      <c r="A50" s="97" t="s">
        <v>166</v>
      </c>
      <c r="B50" s="460">
        <v>4635</v>
      </c>
      <c r="C50" s="460">
        <v>4560</v>
      </c>
      <c r="D50" s="460">
        <v>4505</v>
      </c>
      <c r="E50" s="460">
        <v>4452</v>
      </c>
      <c r="F50" s="192">
        <v>4379</v>
      </c>
      <c r="G50" s="192">
        <v>4299</v>
      </c>
      <c r="H50" s="192">
        <v>4199</v>
      </c>
      <c r="I50" s="461">
        <v>4096</v>
      </c>
    </row>
    <row r="51" spans="1:9" s="22" customFormat="1" ht="12" customHeight="1" x14ac:dyDescent="0.2">
      <c r="A51" s="97" t="s">
        <v>167</v>
      </c>
      <c r="B51" s="460">
        <v>130</v>
      </c>
      <c r="C51" s="460">
        <v>131</v>
      </c>
      <c r="D51" s="460">
        <v>140</v>
      </c>
      <c r="E51" s="460">
        <v>136</v>
      </c>
      <c r="F51" s="192">
        <v>141</v>
      </c>
      <c r="G51" s="192">
        <v>139</v>
      </c>
      <c r="H51" s="192">
        <v>146</v>
      </c>
      <c r="I51" s="461">
        <v>150</v>
      </c>
    </row>
    <row r="52" spans="1:9" s="22" customFormat="1" ht="12" customHeight="1" thickBot="1" x14ac:dyDescent="0.25">
      <c r="A52" s="110" t="s">
        <v>168</v>
      </c>
      <c r="B52" s="471">
        <v>9941</v>
      </c>
      <c r="C52" s="471">
        <v>9937</v>
      </c>
      <c r="D52" s="471">
        <v>10008</v>
      </c>
      <c r="E52" s="471">
        <v>10056</v>
      </c>
      <c r="F52" s="195">
        <v>9935</v>
      </c>
      <c r="G52" s="195">
        <v>9874</v>
      </c>
      <c r="H52" s="195">
        <v>9861</v>
      </c>
      <c r="I52" s="472">
        <v>9780</v>
      </c>
    </row>
    <row r="53" spans="1:9" s="114" customFormat="1" ht="15" customHeight="1" x14ac:dyDescent="0.2">
      <c r="A53" s="117" t="s">
        <v>308</v>
      </c>
      <c r="B53" s="465">
        <v>58609</v>
      </c>
      <c r="C53" s="465">
        <v>58364</v>
      </c>
      <c r="D53" s="465">
        <v>58624</v>
      </c>
      <c r="E53" s="465">
        <v>58987</v>
      </c>
      <c r="F53" s="466">
        <v>59099</v>
      </c>
      <c r="G53" s="466">
        <v>59409</v>
      </c>
      <c r="H53" s="466">
        <v>59578</v>
      </c>
      <c r="I53" s="467">
        <v>59807</v>
      </c>
    </row>
    <row r="54" spans="1:9" s="116" customFormat="1" ht="12" customHeight="1" x14ac:dyDescent="0.2">
      <c r="A54" s="93" t="s">
        <v>169</v>
      </c>
      <c r="B54" s="458">
        <v>23048</v>
      </c>
      <c r="C54" s="458">
        <v>22841</v>
      </c>
      <c r="D54" s="458">
        <v>22849</v>
      </c>
      <c r="E54" s="458">
        <v>22956</v>
      </c>
      <c r="F54" s="189">
        <v>22886</v>
      </c>
      <c r="G54" s="189">
        <v>22885</v>
      </c>
      <c r="H54" s="189">
        <v>22855</v>
      </c>
      <c r="I54" s="459">
        <v>22709</v>
      </c>
    </row>
    <row r="55" spans="1:9" s="22" customFormat="1" ht="12" customHeight="1" x14ac:dyDescent="0.2">
      <c r="A55" s="97" t="s">
        <v>170</v>
      </c>
      <c r="B55" s="460">
        <v>2349</v>
      </c>
      <c r="C55" s="460">
        <v>2329</v>
      </c>
      <c r="D55" s="460">
        <v>2348</v>
      </c>
      <c r="E55" s="460">
        <v>2374</v>
      </c>
      <c r="F55" s="192">
        <v>2389</v>
      </c>
      <c r="G55" s="192">
        <v>2391</v>
      </c>
      <c r="H55" s="192">
        <v>2403</v>
      </c>
      <c r="I55" s="461">
        <v>2419</v>
      </c>
    </row>
    <row r="56" spans="1:9" s="22" customFormat="1" ht="12" customHeight="1" x14ac:dyDescent="0.2">
      <c r="A56" s="97" t="s">
        <v>171</v>
      </c>
      <c r="B56" s="460">
        <v>10487</v>
      </c>
      <c r="C56" s="460">
        <v>10301</v>
      </c>
      <c r="D56" s="460">
        <v>10164</v>
      </c>
      <c r="E56" s="460">
        <v>10120</v>
      </c>
      <c r="F56" s="192">
        <v>10004</v>
      </c>
      <c r="G56" s="192">
        <v>9937</v>
      </c>
      <c r="H56" s="192">
        <v>9894</v>
      </c>
      <c r="I56" s="461">
        <v>9751</v>
      </c>
    </row>
    <row r="57" spans="1:9" s="22" customFormat="1" ht="12" customHeight="1" x14ac:dyDescent="0.2">
      <c r="A57" s="110" t="s">
        <v>172</v>
      </c>
      <c r="B57" s="471">
        <v>10212</v>
      </c>
      <c r="C57" s="471">
        <v>10211</v>
      </c>
      <c r="D57" s="471">
        <v>10337</v>
      </c>
      <c r="E57" s="471">
        <v>10462</v>
      </c>
      <c r="F57" s="195">
        <v>10493</v>
      </c>
      <c r="G57" s="195">
        <v>10557</v>
      </c>
      <c r="H57" s="195">
        <v>10558</v>
      </c>
      <c r="I57" s="472">
        <v>10539</v>
      </c>
    </row>
    <row r="58" spans="1:9" s="116" customFormat="1" ht="12" customHeight="1" x14ac:dyDescent="0.2">
      <c r="A58" s="93" t="s">
        <v>173</v>
      </c>
      <c r="B58" s="458">
        <v>4814</v>
      </c>
      <c r="C58" s="458">
        <v>4714</v>
      </c>
      <c r="D58" s="458">
        <v>4589</v>
      </c>
      <c r="E58" s="458">
        <v>4469</v>
      </c>
      <c r="F58" s="189">
        <v>4398</v>
      </c>
      <c r="G58" s="189">
        <v>4317</v>
      </c>
      <c r="H58" s="189">
        <v>4210</v>
      </c>
      <c r="I58" s="459">
        <v>4125</v>
      </c>
    </row>
    <row r="59" spans="1:9" s="22" customFormat="1" ht="12" customHeight="1" x14ac:dyDescent="0.2">
      <c r="A59" s="97" t="s">
        <v>174</v>
      </c>
      <c r="B59" s="460">
        <v>4224</v>
      </c>
      <c r="C59" s="460">
        <v>4108</v>
      </c>
      <c r="D59" s="460">
        <v>3992</v>
      </c>
      <c r="E59" s="460">
        <v>3866</v>
      </c>
      <c r="F59" s="192">
        <v>3794</v>
      </c>
      <c r="G59" s="192">
        <v>3711</v>
      </c>
      <c r="H59" s="192">
        <v>3593</v>
      </c>
      <c r="I59" s="461">
        <v>3491</v>
      </c>
    </row>
    <row r="60" spans="1:9" s="22" customFormat="1" ht="12" customHeight="1" x14ac:dyDescent="0.2">
      <c r="A60" s="97" t="s">
        <v>175</v>
      </c>
      <c r="B60" s="460">
        <v>2</v>
      </c>
      <c r="C60" s="460">
        <v>3</v>
      </c>
      <c r="D60" s="460">
        <v>4</v>
      </c>
      <c r="E60" s="460">
        <v>4</v>
      </c>
      <c r="F60" s="192">
        <v>4</v>
      </c>
      <c r="G60" s="192">
        <v>3</v>
      </c>
      <c r="H60" s="192">
        <v>1</v>
      </c>
      <c r="I60" s="461">
        <v>1</v>
      </c>
    </row>
    <row r="61" spans="1:9" s="22" customFormat="1" ht="12" customHeight="1" x14ac:dyDescent="0.2">
      <c r="A61" s="97" t="s">
        <v>176</v>
      </c>
      <c r="B61" s="460">
        <v>6</v>
      </c>
      <c r="C61" s="460">
        <v>6</v>
      </c>
      <c r="D61" s="460">
        <v>5</v>
      </c>
      <c r="E61" s="460">
        <v>4</v>
      </c>
      <c r="F61" s="192">
        <v>4</v>
      </c>
      <c r="G61" s="192">
        <v>4</v>
      </c>
      <c r="H61" s="192">
        <v>4</v>
      </c>
      <c r="I61" s="461">
        <v>3</v>
      </c>
    </row>
    <row r="62" spans="1:9" s="22" customFormat="1" ht="12" customHeight="1" x14ac:dyDescent="0.2">
      <c r="A62" s="97" t="s">
        <v>177</v>
      </c>
      <c r="B62" s="460">
        <v>544</v>
      </c>
      <c r="C62" s="460">
        <v>559</v>
      </c>
      <c r="D62" s="460">
        <v>549</v>
      </c>
      <c r="E62" s="460">
        <v>553</v>
      </c>
      <c r="F62" s="192">
        <v>551</v>
      </c>
      <c r="G62" s="192">
        <v>551</v>
      </c>
      <c r="H62" s="192">
        <v>562</v>
      </c>
      <c r="I62" s="461">
        <v>581</v>
      </c>
    </row>
    <row r="63" spans="1:9" s="22" customFormat="1" ht="12" customHeight="1" x14ac:dyDescent="0.2">
      <c r="A63" s="110" t="s">
        <v>178</v>
      </c>
      <c r="B63" s="471">
        <v>38</v>
      </c>
      <c r="C63" s="471">
        <v>38</v>
      </c>
      <c r="D63" s="471">
        <v>39</v>
      </c>
      <c r="E63" s="471">
        <v>42</v>
      </c>
      <c r="F63" s="195">
        <v>45</v>
      </c>
      <c r="G63" s="195">
        <v>48</v>
      </c>
      <c r="H63" s="195">
        <v>50</v>
      </c>
      <c r="I63" s="472">
        <v>49</v>
      </c>
    </row>
    <row r="64" spans="1:9" s="116" customFormat="1" ht="12" customHeight="1" x14ac:dyDescent="0.2">
      <c r="A64" s="93" t="s">
        <v>179</v>
      </c>
      <c r="B64" s="458">
        <v>6061</v>
      </c>
      <c r="C64" s="458">
        <v>6114</v>
      </c>
      <c r="D64" s="458">
        <v>6260</v>
      </c>
      <c r="E64" s="458">
        <v>6350</v>
      </c>
      <c r="F64" s="189">
        <v>6489</v>
      </c>
      <c r="G64" s="189">
        <v>6660</v>
      </c>
      <c r="H64" s="189">
        <v>6815</v>
      </c>
      <c r="I64" s="459">
        <v>6964</v>
      </c>
    </row>
    <row r="65" spans="1:9" s="22" customFormat="1" ht="12" customHeight="1" x14ac:dyDescent="0.2">
      <c r="A65" s="97" t="s">
        <v>180</v>
      </c>
      <c r="B65" s="460">
        <v>418</v>
      </c>
      <c r="C65" s="460">
        <v>424</v>
      </c>
      <c r="D65" s="460">
        <v>424</v>
      </c>
      <c r="E65" s="460">
        <v>424</v>
      </c>
      <c r="F65" s="192">
        <v>430</v>
      </c>
      <c r="G65" s="192">
        <v>432</v>
      </c>
      <c r="H65" s="192">
        <v>430</v>
      </c>
      <c r="I65" s="461">
        <v>458</v>
      </c>
    </row>
    <row r="66" spans="1:9" s="22" customFormat="1" ht="12" customHeight="1" x14ac:dyDescent="0.2">
      <c r="A66" s="110" t="s">
        <v>181</v>
      </c>
      <c r="B66" s="471">
        <v>5643</v>
      </c>
      <c r="C66" s="471">
        <v>5690</v>
      </c>
      <c r="D66" s="471">
        <v>5836</v>
      </c>
      <c r="E66" s="471">
        <v>5926</v>
      </c>
      <c r="F66" s="195">
        <v>6059</v>
      </c>
      <c r="G66" s="195">
        <v>6228</v>
      </c>
      <c r="H66" s="195">
        <v>6385</v>
      </c>
      <c r="I66" s="472">
        <v>6506</v>
      </c>
    </row>
    <row r="67" spans="1:9" s="116" customFormat="1" ht="12" customHeight="1" x14ac:dyDescent="0.2">
      <c r="A67" s="93" t="s">
        <v>182</v>
      </c>
      <c r="B67" s="458">
        <v>2446</v>
      </c>
      <c r="C67" s="458">
        <v>2442</v>
      </c>
      <c r="D67" s="458">
        <v>2500</v>
      </c>
      <c r="E67" s="458">
        <v>2539</v>
      </c>
      <c r="F67" s="189">
        <v>2555</v>
      </c>
      <c r="G67" s="189">
        <v>2556</v>
      </c>
      <c r="H67" s="189">
        <v>2621</v>
      </c>
      <c r="I67" s="459">
        <v>2648</v>
      </c>
    </row>
    <row r="68" spans="1:9" s="22" customFormat="1" ht="12" customHeight="1" x14ac:dyDescent="0.2">
      <c r="A68" s="97" t="s">
        <v>183</v>
      </c>
      <c r="B68" s="460">
        <v>318</v>
      </c>
      <c r="C68" s="460">
        <v>306</v>
      </c>
      <c r="D68" s="460">
        <v>297</v>
      </c>
      <c r="E68" s="460">
        <v>295</v>
      </c>
      <c r="F68" s="192">
        <v>289</v>
      </c>
      <c r="G68" s="192">
        <v>281</v>
      </c>
      <c r="H68" s="192">
        <v>269</v>
      </c>
      <c r="I68" s="461">
        <v>266</v>
      </c>
    </row>
    <row r="69" spans="1:9" s="22" customFormat="1" ht="12" customHeight="1" x14ac:dyDescent="0.2">
      <c r="A69" s="97" t="s">
        <v>184</v>
      </c>
      <c r="B69" s="460">
        <v>290</v>
      </c>
      <c r="C69" s="460">
        <v>279</v>
      </c>
      <c r="D69" s="460">
        <v>286</v>
      </c>
      <c r="E69" s="460">
        <v>280</v>
      </c>
      <c r="F69" s="192">
        <v>267</v>
      </c>
      <c r="G69" s="192">
        <v>261</v>
      </c>
      <c r="H69" s="192">
        <v>262</v>
      </c>
      <c r="I69" s="461">
        <v>262</v>
      </c>
    </row>
    <row r="70" spans="1:9" s="22" customFormat="1" ht="12" customHeight="1" x14ac:dyDescent="0.2">
      <c r="A70" s="97" t="s">
        <v>185</v>
      </c>
      <c r="B70" s="460">
        <v>54</v>
      </c>
      <c r="C70" s="460">
        <v>48</v>
      </c>
      <c r="D70" s="460">
        <v>48</v>
      </c>
      <c r="E70" s="460">
        <v>45</v>
      </c>
      <c r="F70" s="192">
        <v>47</v>
      </c>
      <c r="G70" s="192">
        <v>41</v>
      </c>
      <c r="H70" s="192">
        <v>40</v>
      </c>
      <c r="I70" s="461">
        <v>39</v>
      </c>
    </row>
    <row r="71" spans="1:9" s="22" customFormat="1" ht="12" customHeight="1" x14ac:dyDescent="0.2">
      <c r="A71" s="97" t="s">
        <v>186</v>
      </c>
      <c r="B71" s="460">
        <v>191</v>
      </c>
      <c r="C71" s="460">
        <v>208</v>
      </c>
      <c r="D71" s="460">
        <v>223</v>
      </c>
      <c r="E71" s="460">
        <v>230</v>
      </c>
      <c r="F71" s="192">
        <v>239</v>
      </c>
      <c r="G71" s="192">
        <v>243</v>
      </c>
      <c r="H71" s="192">
        <v>251</v>
      </c>
      <c r="I71" s="461">
        <v>244</v>
      </c>
    </row>
    <row r="72" spans="1:9" s="22" customFormat="1" ht="12" customHeight="1" x14ac:dyDescent="0.2">
      <c r="A72" s="97" t="s">
        <v>187</v>
      </c>
      <c r="B72" s="460">
        <v>925</v>
      </c>
      <c r="C72" s="460">
        <v>923</v>
      </c>
      <c r="D72" s="460">
        <v>955</v>
      </c>
      <c r="E72" s="460">
        <v>975</v>
      </c>
      <c r="F72" s="192">
        <v>978</v>
      </c>
      <c r="G72" s="192">
        <v>978</v>
      </c>
      <c r="H72" s="192">
        <v>995</v>
      </c>
      <c r="I72" s="461">
        <v>1007</v>
      </c>
    </row>
    <row r="73" spans="1:9" s="22" customFormat="1" ht="12" customHeight="1" x14ac:dyDescent="0.2">
      <c r="A73" s="110" t="s">
        <v>188</v>
      </c>
      <c r="B73" s="471">
        <v>668</v>
      </c>
      <c r="C73" s="471">
        <v>678</v>
      </c>
      <c r="D73" s="471">
        <v>691</v>
      </c>
      <c r="E73" s="471">
        <v>714</v>
      </c>
      <c r="F73" s="195">
        <v>735</v>
      </c>
      <c r="G73" s="195">
        <v>752</v>
      </c>
      <c r="H73" s="195">
        <v>804</v>
      </c>
      <c r="I73" s="472">
        <v>830</v>
      </c>
    </row>
    <row r="74" spans="1:9" s="116" customFormat="1" ht="12" customHeight="1" x14ac:dyDescent="0.2">
      <c r="A74" s="93" t="s">
        <v>189</v>
      </c>
      <c r="B74" s="458">
        <v>2375</v>
      </c>
      <c r="C74" s="458">
        <v>2354</v>
      </c>
      <c r="D74" s="458">
        <v>2341</v>
      </c>
      <c r="E74" s="458">
        <v>2348</v>
      </c>
      <c r="F74" s="189">
        <v>2291</v>
      </c>
      <c r="G74" s="189">
        <v>2383</v>
      </c>
      <c r="H74" s="189">
        <v>2395</v>
      </c>
      <c r="I74" s="459">
        <v>2376</v>
      </c>
    </row>
    <row r="75" spans="1:9" s="22" customFormat="1" ht="12" customHeight="1" x14ac:dyDescent="0.2">
      <c r="A75" s="97" t="s">
        <v>190</v>
      </c>
      <c r="B75" s="460">
        <v>309</v>
      </c>
      <c r="C75" s="460">
        <v>314</v>
      </c>
      <c r="D75" s="460">
        <v>334</v>
      </c>
      <c r="E75" s="460">
        <v>355</v>
      </c>
      <c r="F75" s="192">
        <v>361</v>
      </c>
      <c r="G75" s="192">
        <v>370</v>
      </c>
      <c r="H75" s="192">
        <v>389</v>
      </c>
      <c r="I75" s="461">
        <v>391</v>
      </c>
    </row>
    <row r="76" spans="1:9" s="22" customFormat="1" ht="12" customHeight="1" x14ac:dyDescent="0.2">
      <c r="A76" s="97" t="s">
        <v>191</v>
      </c>
      <c r="B76" s="460">
        <v>20</v>
      </c>
      <c r="C76" s="460">
        <v>16</v>
      </c>
      <c r="D76" s="460">
        <v>13</v>
      </c>
      <c r="E76" s="460">
        <v>11</v>
      </c>
      <c r="F76" s="192">
        <v>11</v>
      </c>
      <c r="G76" s="192">
        <v>15</v>
      </c>
      <c r="H76" s="192">
        <v>15</v>
      </c>
      <c r="I76" s="461">
        <v>11</v>
      </c>
    </row>
    <row r="77" spans="1:9" s="22" customFormat="1" ht="12" customHeight="1" x14ac:dyDescent="0.2">
      <c r="A77" s="110" t="s">
        <v>192</v>
      </c>
      <c r="B77" s="471">
        <v>2046</v>
      </c>
      <c r="C77" s="471">
        <v>2024</v>
      </c>
      <c r="D77" s="471">
        <v>1994</v>
      </c>
      <c r="E77" s="471">
        <v>1982</v>
      </c>
      <c r="F77" s="195">
        <v>1919</v>
      </c>
      <c r="G77" s="195">
        <v>1998</v>
      </c>
      <c r="H77" s="195">
        <v>1991</v>
      </c>
      <c r="I77" s="472">
        <v>1974</v>
      </c>
    </row>
    <row r="78" spans="1:9" s="116" customFormat="1" ht="12" customHeight="1" x14ac:dyDescent="0.2">
      <c r="A78" s="93" t="s">
        <v>193</v>
      </c>
      <c r="B78" s="458">
        <v>7041</v>
      </c>
      <c r="C78" s="458">
        <v>7039</v>
      </c>
      <c r="D78" s="458">
        <v>7090</v>
      </c>
      <c r="E78" s="458">
        <v>7171</v>
      </c>
      <c r="F78" s="189">
        <v>7171</v>
      </c>
      <c r="G78" s="189">
        <v>7201</v>
      </c>
      <c r="H78" s="189">
        <v>7146</v>
      </c>
      <c r="I78" s="459">
        <v>7141</v>
      </c>
    </row>
    <row r="79" spans="1:9" s="29" customFormat="1" ht="12" customHeight="1" x14ac:dyDescent="0.2">
      <c r="A79" s="110" t="s">
        <v>309</v>
      </c>
      <c r="B79" s="471">
        <v>7041</v>
      </c>
      <c r="C79" s="471">
        <v>7039</v>
      </c>
      <c r="D79" s="471">
        <v>7090</v>
      </c>
      <c r="E79" s="471">
        <v>7171</v>
      </c>
      <c r="F79" s="195">
        <v>7171</v>
      </c>
      <c r="G79" s="195">
        <v>7201</v>
      </c>
      <c r="H79" s="195">
        <v>7146</v>
      </c>
      <c r="I79" s="472">
        <v>7141</v>
      </c>
    </row>
    <row r="80" spans="1:9" s="116" customFormat="1" ht="12" customHeight="1" x14ac:dyDescent="0.2">
      <c r="A80" s="93" t="s">
        <v>194</v>
      </c>
      <c r="B80" s="458">
        <v>4452</v>
      </c>
      <c r="C80" s="458">
        <v>4453</v>
      </c>
      <c r="D80" s="458">
        <v>4442</v>
      </c>
      <c r="E80" s="458">
        <v>4459</v>
      </c>
      <c r="F80" s="189">
        <v>4470</v>
      </c>
      <c r="G80" s="189">
        <v>4412</v>
      </c>
      <c r="H80" s="189">
        <v>4378</v>
      </c>
      <c r="I80" s="459">
        <v>4436</v>
      </c>
    </row>
    <row r="81" spans="1:9" s="22" customFormat="1" ht="12" customHeight="1" x14ac:dyDescent="0.2">
      <c r="A81" s="97" t="s">
        <v>195</v>
      </c>
      <c r="B81" s="460">
        <v>360</v>
      </c>
      <c r="C81" s="460">
        <v>331</v>
      </c>
      <c r="D81" s="460">
        <v>307</v>
      </c>
      <c r="E81" s="460">
        <v>291</v>
      </c>
      <c r="F81" s="192">
        <v>277</v>
      </c>
      <c r="G81" s="192">
        <v>262</v>
      </c>
      <c r="H81" s="192">
        <v>254</v>
      </c>
      <c r="I81" s="461">
        <v>255</v>
      </c>
    </row>
    <row r="82" spans="1:9" s="22" customFormat="1" ht="12" customHeight="1" x14ac:dyDescent="0.2">
      <c r="A82" s="97" t="s">
        <v>196</v>
      </c>
      <c r="B82" s="460">
        <v>1310</v>
      </c>
      <c r="C82" s="460">
        <v>1335</v>
      </c>
      <c r="D82" s="460">
        <v>1363</v>
      </c>
      <c r="E82" s="460">
        <v>1384</v>
      </c>
      <c r="F82" s="192">
        <v>1404</v>
      </c>
      <c r="G82" s="192">
        <v>1404</v>
      </c>
      <c r="H82" s="192">
        <v>1418</v>
      </c>
      <c r="I82" s="461">
        <v>1466</v>
      </c>
    </row>
    <row r="83" spans="1:9" s="22" customFormat="1" ht="12" customHeight="1" x14ac:dyDescent="0.2">
      <c r="A83" s="97" t="s">
        <v>197</v>
      </c>
      <c r="B83" s="460">
        <v>564</v>
      </c>
      <c r="C83" s="460">
        <v>537</v>
      </c>
      <c r="D83" s="460">
        <v>509</v>
      </c>
      <c r="E83" s="460">
        <v>491</v>
      </c>
      <c r="F83" s="192">
        <v>474</v>
      </c>
      <c r="G83" s="192">
        <v>465</v>
      </c>
      <c r="H83" s="192">
        <v>456</v>
      </c>
      <c r="I83" s="461">
        <v>460</v>
      </c>
    </row>
    <row r="84" spans="1:9" s="22" customFormat="1" ht="12" customHeight="1" x14ac:dyDescent="0.2">
      <c r="A84" s="97" t="s">
        <v>198</v>
      </c>
      <c r="B84" s="460">
        <v>90</v>
      </c>
      <c r="C84" s="460">
        <v>85</v>
      </c>
      <c r="D84" s="460">
        <v>91</v>
      </c>
      <c r="E84" s="460">
        <v>95</v>
      </c>
      <c r="F84" s="192">
        <v>98</v>
      </c>
      <c r="G84" s="192">
        <v>109</v>
      </c>
      <c r="H84" s="192">
        <v>125</v>
      </c>
      <c r="I84" s="461">
        <v>142</v>
      </c>
    </row>
    <row r="85" spans="1:9" s="22" customFormat="1" ht="12" customHeight="1" x14ac:dyDescent="0.2">
      <c r="A85" s="97" t="s">
        <v>199</v>
      </c>
      <c r="B85" s="460">
        <v>994</v>
      </c>
      <c r="C85" s="460">
        <v>950</v>
      </c>
      <c r="D85" s="460">
        <v>900</v>
      </c>
      <c r="E85" s="460">
        <v>892</v>
      </c>
      <c r="F85" s="192">
        <v>883</v>
      </c>
      <c r="G85" s="192">
        <v>839</v>
      </c>
      <c r="H85" s="192">
        <v>796</v>
      </c>
      <c r="I85" s="461">
        <v>774</v>
      </c>
    </row>
    <row r="86" spans="1:9" s="22" customFormat="1" ht="12" customHeight="1" x14ac:dyDescent="0.2">
      <c r="A86" s="97" t="s">
        <v>200</v>
      </c>
      <c r="B86" s="460">
        <v>1126</v>
      </c>
      <c r="C86" s="460">
        <v>1206</v>
      </c>
      <c r="D86" s="460">
        <v>1263</v>
      </c>
      <c r="E86" s="460">
        <v>1297</v>
      </c>
      <c r="F86" s="192">
        <v>1325</v>
      </c>
      <c r="G86" s="192">
        <v>1321</v>
      </c>
      <c r="H86" s="192">
        <v>1314</v>
      </c>
      <c r="I86" s="461">
        <v>1323</v>
      </c>
    </row>
    <row r="87" spans="1:9" s="22" customFormat="1" ht="12" customHeight="1" x14ac:dyDescent="0.2">
      <c r="A87" s="110" t="s">
        <v>201</v>
      </c>
      <c r="B87" s="471">
        <v>8</v>
      </c>
      <c r="C87" s="471">
        <v>9</v>
      </c>
      <c r="D87" s="471">
        <v>9</v>
      </c>
      <c r="E87" s="471">
        <v>9</v>
      </c>
      <c r="F87" s="195">
        <v>9</v>
      </c>
      <c r="G87" s="195">
        <v>12</v>
      </c>
      <c r="H87" s="195">
        <v>15</v>
      </c>
      <c r="I87" s="472">
        <v>16</v>
      </c>
    </row>
    <row r="88" spans="1:9" s="116" customFormat="1" ht="12" customHeight="1" x14ac:dyDescent="0.2">
      <c r="A88" s="93" t="s">
        <v>202</v>
      </c>
      <c r="B88" s="458">
        <v>2866</v>
      </c>
      <c r="C88" s="458">
        <v>2947</v>
      </c>
      <c r="D88" s="458">
        <v>3028</v>
      </c>
      <c r="E88" s="458">
        <v>3080</v>
      </c>
      <c r="F88" s="189">
        <v>3166</v>
      </c>
      <c r="G88" s="189">
        <v>3207</v>
      </c>
      <c r="H88" s="189">
        <v>3294</v>
      </c>
      <c r="I88" s="459">
        <v>3413</v>
      </c>
    </row>
    <row r="89" spans="1:9" s="22" customFormat="1" ht="12" customHeight="1" x14ac:dyDescent="0.2">
      <c r="A89" s="97" t="s">
        <v>203</v>
      </c>
      <c r="B89" s="460">
        <v>327</v>
      </c>
      <c r="C89" s="460">
        <v>333</v>
      </c>
      <c r="D89" s="460">
        <v>336</v>
      </c>
      <c r="E89" s="460">
        <v>327</v>
      </c>
      <c r="F89" s="192">
        <v>332</v>
      </c>
      <c r="G89" s="192">
        <v>322</v>
      </c>
      <c r="H89" s="192">
        <v>321</v>
      </c>
      <c r="I89" s="461">
        <v>317</v>
      </c>
    </row>
    <row r="90" spans="1:9" s="22" customFormat="1" ht="12" customHeight="1" x14ac:dyDescent="0.2">
      <c r="A90" s="97" t="s">
        <v>204</v>
      </c>
      <c r="B90" s="460">
        <v>37</v>
      </c>
      <c r="C90" s="460">
        <v>33</v>
      </c>
      <c r="D90" s="460">
        <v>38</v>
      </c>
      <c r="E90" s="460">
        <v>39</v>
      </c>
      <c r="F90" s="192">
        <v>38</v>
      </c>
      <c r="G90" s="192">
        <v>38</v>
      </c>
      <c r="H90" s="192">
        <v>34</v>
      </c>
      <c r="I90" s="461">
        <v>36</v>
      </c>
    </row>
    <row r="91" spans="1:9" s="22" customFormat="1" ht="12" customHeight="1" x14ac:dyDescent="0.2">
      <c r="A91" s="97" t="s">
        <v>205</v>
      </c>
      <c r="B91" s="460">
        <v>160</v>
      </c>
      <c r="C91" s="460">
        <v>166</v>
      </c>
      <c r="D91" s="460">
        <v>164</v>
      </c>
      <c r="E91" s="460">
        <v>163</v>
      </c>
      <c r="F91" s="192">
        <v>172</v>
      </c>
      <c r="G91" s="192">
        <v>174</v>
      </c>
      <c r="H91" s="192">
        <v>173</v>
      </c>
      <c r="I91" s="461">
        <v>183</v>
      </c>
    </row>
    <row r="92" spans="1:9" s="22" customFormat="1" ht="12" customHeight="1" x14ac:dyDescent="0.2">
      <c r="A92" s="97" t="s">
        <v>206</v>
      </c>
      <c r="B92" s="460">
        <v>54</v>
      </c>
      <c r="C92" s="460">
        <v>54</v>
      </c>
      <c r="D92" s="460">
        <v>51</v>
      </c>
      <c r="E92" s="460">
        <v>50</v>
      </c>
      <c r="F92" s="192">
        <v>48</v>
      </c>
      <c r="G92" s="192">
        <v>51</v>
      </c>
      <c r="H92" s="192">
        <v>53</v>
      </c>
      <c r="I92" s="461">
        <v>55</v>
      </c>
    </row>
    <row r="93" spans="1:9" s="22" customFormat="1" ht="12" customHeight="1" x14ac:dyDescent="0.2">
      <c r="A93" s="97" t="s">
        <v>207</v>
      </c>
      <c r="B93" s="460">
        <v>1310</v>
      </c>
      <c r="C93" s="460">
        <v>1411</v>
      </c>
      <c r="D93" s="460">
        <v>1473</v>
      </c>
      <c r="E93" s="460">
        <v>1527</v>
      </c>
      <c r="F93" s="192">
        <v>1593</v>
      </c>
      <c r="G93" s="192">
        <v>1632</v>
      </c>
      <c r="H93" s="192">
        <v>1674</v>
      </c>
      <c r="I93" s="461">
        <v>1718</v>
      </c>
    </row>
    <row r="94" spans="1:9" s="22" customFormat="1" ht="12" customHeight="1" x14ac:dyDescent="0.2">
      <c r="A94" s="110" t="s">
        <v>208</v>
      </c>
      <c r="B94" s="471">
        <v>978</v>
      </c>
      <c r="C94" s="471">
        <v>950</v>
      </c>
      <c r="D94" s="471">
        <v>966</v>
      </c>
      <c r="E94" s="471">
        <v>974</v>
      </c>
      <c r="F94" s="195">
        <v>983</v>
      </c>
      <c r="G94" s="195">
        <v>990</v>
      </c>
      <c r="H94" s="195">
        <v>1039</v>
      </c>
      <c r="I94" s="472">
        <v>1104</v>
      </c>
    </row>
    <row r="95" spans="1:9" s="116" customFormat="1" ht="12" customHeight="1" x14ac:dyDescent="0.2">
      <c r="A95" s="93" t="s">
        <v>508</v>
      </c>
      <c r="B95" s="458">
        <v>0</v>
      </c>
      <c r="C95" s="458">
        <v>0</v>
      </c>
      <c r="D95" s="458">
        <v>0</v>
      </c>
      <c r="E95" s="458">
        <v>0</v>
      </c>
      <c r="F95" s="189">
        <v>0</v>
      </c>
      <c r="G95" s="189">
        <v>0</v>
      </c>
      <c r="H95" s="189">
        <v>1</v>
      </c>
      <c r="I95" s="459">
        <v>2</v>
      </c>
    </row>
    <row r="96" spans="1:9" s="22" customFormat="1" ht="12" customHeight="1" x14ac:dyDescent="0.2">
      <c r="A96" s="110" t="s">
        <v>509</v>
      </c>
      <c r="B96" s="471">
        <v>0</v>
      </c>
      <c r="C96" s="471">
        <v>0</v>
      </c>
      <c r="D96" s="471">
        <v>0</v>
      </c>
      <c r="E96" s="471">
        <v>0</v>
      </c>
      <c r="F96" s="195">
        <v>0</v>
      </c>
      <c r="G96" s="195">
        <v>0</v>
      </c>
      <c r="H96" s="195">
        <v>1</v>
      </c>
      <c r="I96" s="472">
        <v>2</v>
      </c>
    </row>
    <row r="97" spans="1:9" s="116" customFormat="1" ht="12" customHeight="1" x14ac:dyDescent="0.2">
      <c r="A97" s="93" t="s">
        <v>209</v>
      </c>
      <c r="B97" s="458">
        <v>400</v>
      </c>
      <c r="C97" s="458">
        <v>402</v>
      </c>
      <c r="D97" s="458">
        <v>414</v>
      </c>
      <c r="E97" s="458">
        <v>435</v>
      </c>
      <c r="F97" s="189">
        <v>439</v>
      </c>
      <c r="G97" s="189">
        <v>450</v>
      </c>
      <c r="H97" s="189">
        <v>466</v>
      </c>
      <c r="I97" s="459">
        <v>478</v>
      </c>
    </row>
    <row r="98" spans="1:9" s="29" customFormat="1" ht="12" customHeight="1" x14ac:dyDescent="0.2">
      <c r="A98" s="110" t="s">
        <v>310</v>
      </c>
      <c r="B98" s="471">
        <v>400</v>
      </c>
      <c r="C98" s="471">
        <v>402</v>
      </c>
      <c r="D98" s="471">
        <v>414</v>
      </c>
      <c r="E98" s="471">
        <v>435</v>
      </c>
      <c r="F98" s="195">
        <v>439</v>
      </c>
      <c r="G98" s="195">
        <v>450</v>
      </c>
      <c r="H98" s="195">
        <v>466</v>
      </c>
      <c r="I98" s="472">
        <v>478</v>
      </c>
    </row>
    <row r="99" spans="1:9" s="116" customFormat="1" ht="12" customHeight="1" x14ac:dyDescent="0.2">
      <c r="A99" s="93" t="s">
        <v>210</v>
      </c>
      <c r="B99" s="458">
        <v>455</v>
      </c>
      <c r="C99" s="458">
        <v>460</v>
      </c>
      <c r="D99" s="458">
        <v>467</v>
      </c>
      <c r="E99" s="458">
        <v>477</v>
      </c>
      <c r="F99" s="189">
        <v>499</v>
      </c>
      <c r="G99" s="189">
        <v>528</v>
      </c>
      <c r="H99" s="189">
        <v>552</v>
      </c>
      <c r="I99" s="459">
        <v>574</v>
      </c>
    </row>
    <row r="100" spans="1:9" s="22" customFormat="1" ht="12" customHeight="1" x14ac:dyDescent="0.2">
      <c r="A100" s="97" t="s">
        <v>211</v>
      </c>
      <c r="B100" s="460">
        <v>252</v>
      </c>
      <c r="C100" s="460">
        <v>258</v>
      </c>
      <c r="D100" s="460">
        <v>255</v>
      </c>
      <c r="E100" s="460">
        <v>255</v>
      </c>
      <c r="F100" s="192">
        <v>264</v>
      </c>
      <c r="G100" s="192">
        <v>280</v>
      </c>
      <c r="H100" s="192">
        <v>295</v>
      </c>
      <c r="I100" s="461">
        <v>317</v>
      </c>
    </row>
    <row r="101" spans="1:9" s="22" customFormat="1" ht="12" customHeight="1" x14ac:dyDescent="0.2">
      <c r="A101" s="97" t="s">
        <v>212</v>
      </c>
      <c r="B101" s="460">
        <v>71</v>
      </c>
      <c r="C101" s="460">
        <v>74</v>
      </c>
      <c r="D101" s="460">
        <v>77</v>
      </c>
      <c r="E101" s="460">
        <v>80</v>
      </c>
      <c r="F101" s="192">
        <v>93</v>
      </c>
      <c r="G101" s="192">
        <v>98</v>
      </c>
      <c r="H101" s="192">
        <v>107</v>
      </c>
      <c r="I101" s="461">
        <v>110</v>
      </c>
    </row>
    <row r="102" spans="1:9" s="22" customFormat="1" ht="12" customHeight="1" x14ac:dyDescent="0.2">
      <c r="A102" s="110" t="s">
        <v>213</v>
      </c>
      <c r="B102" s="471">
        <v>132</v>
      </c>
      <c r="C102" s="471">
        <v>128</v>
      </c>
      <c r="D102" s="471">
        <v>135</v>
      </c>
      <c r="E102" s="471">
        <v>142</v>
      </c>
      <c r="F102" s="195">
        <v>142</v>
      </c>
      <c r="G102" s="195">
        <v>150</v>
      </c>
      <c r="H102" s="195">
        <v>150</v>
      </c>
      <c r="I102" s="472">
        <v>147</v>
      </c>
    </row>
    <row r="103" spans="1:9" s="116" customFormat="1" ht="12" customHeight="1" x14ac:dyDescent="0.2">
      <c r="A103" s="93" t="s">
        <v>214</v>
      </c>
      <c r="B103" s="458">
        <v>979</v>
      </c>
      <c r="C103" s="458">
        <v>968</v>
      </c>
      <c r="D103" s="458">
        <v>954</v>
      </c>
      <c r="E103" s="458">
        <v>965</v>
      </c>
      <c r="F103" s="189">
        <v>969</v>
      </c>
      <c r="G103" s="189">
        <v>993</v>
      </c>
      <c r="H103" s="189">
        <v>1002</v>
      </c>
      <c r="I103" s="459">
        <v>1032</v>
      </c>
    </row>
    <row r="104" spans="1:9" s="22" customFormat="1" ht="12" customHeight="1" x14ac:dyDescent="0.2">
      <c r="A104" s="97" t="s">
        <v>215</v>
      </c>
      <c r="B104" s="460">
        <v>436</v>
      </c>
      <c r="C104" s="460">
        <v>426</v>
      </c>
      <c r="D104" s="460">
        <v>418</v>
      </c>
      <c r="E104" s="460">
        <v>421</v>
      </c>
      <c r="F104" s="192">
        <v>406</v>
      </c>
      <c r="G104" s="192">
        <v>394</v>
      </c>
      <c r="H104" s="192">
        <v>383</v>
      </c>
      <c r="I104" s="461">
        <v>388</v>
      </c>
    </row>
    <row r="105" spans="1:9" s="22" customFormat="1" ht="12" customHeight="1" x14ac:dyDescent="0.2">
      <c r="A105" s="97" t="s">
        <v>216</v>
      </c>
      <c r="B105" s="460">
        <v>15</v>
      </c>
      <c r="C105" s="460">
        <v>15</v>
      </c>
      <c r="D105" s="460">
        <v>14</v>
      </c>
      <c r="E105" s="460">
        <v>13</v>
      </c>
      <c r="F105" s="192">
        <v>12</v>
      </c>
      <c r="G105" s="192">
        <v>12</v>
      </c>
      <c r="H105" s="192">
        <v>17</v>
      </c>
      <c r="I105" s="461">
        <v>17</v>
      </c>
    </row>
    <row r="106" spans="1:9" s="22" customFormat="1" ht="12" customHeight="1" x14ac:dyDescent="0.2">
      <c r="A106" s="97" t="s">
        <v>217</v>
      </c>
      <c r="B106" s="460">
        <v>18</v>
      </c>
      <c r="C106" s="460">
        <v>23</v>
      </c>
      <c r="D106" s="460">
        <v>28</v>
      </c>
      <c r="E106" s="460">
        <v>31</v>
      </c>
      <c r="F106" s="192">
        <v>36</v>
      </c>
      <c r="G106" s="192">
        <v>56</v>
      </c>
      <c r="H106" s="192">
        <v>61</v>
      </c>
      <c r="I106" s="461">
        <v>68</v>
      </c>
    </row>
    <row r="107" spans="1:9" s="22" customFormat="1" ht="12" customHeight="1" x14ac:dyDescent="0.2">
      <c r="A107" s="110" t="s">
        <v>218</v>
      </c>
      <c r="B107" s="471">
        <v>510</v>
      </c>
      <c r="C107" s="471">
        <v>504</v>
      </c>
      <c r="D107" s="471">
        <v>494</v>
      </c>
      <c r="E107" s="471">
        <v>500</v>
      </c>
      <c r="F107" s="195">
        <v>515</v>
      </c>
      <c r="G107" s="195">
        <v>531</v>
      </c>
      <c r="H107" s="195">
        <v>541</v>
      </c>
      <c r="I107" s="472">
        <v>559</v>
      </c>
    </row>
    <row r="108" spans="1:9" s="116" customFormat="1" ht="12" customHeight="1" x14ac:dyDescent="0.2">
      <c r="A108" s="93" t="s">
        <v>219</v>
      </c>
      <c r="B108" s="458">
        <v>3671</v>
      </c>
      <c r="C108" s="458">
        <v>3629</v>
      </c>
      <c r="D108" s="458">
        <v>3689</v>
      </c>
      <c r="E108" s="458">
        <v>3737</v>
      </c>
      <c r="F108" s="189">
        <v>3765</v>
      </c>
      <c r="G108" s="189">
        <v>3816</v>
      </c>
      <c r="H108" s="189">
        <v>3842</v>
      </c>
      <c r="I108" s="459">
        <v>3908</v>
      </c>
    </row>
    <row r="109" spans="1:9" s="22" customFormat="1" ht="12" customHeight="1" x14ac:dyDescent="0.2">
      <c r="A109" s="97" t="s">
        <v>220</v>
      </c>
      <c r="B109" s="460">
        <v>5</v>
      </c>
      <c r="C109" s="460">
        <v>3</v>
      </c>
      <c r="D109" s="460">
        <v>4</v>
      </c>
      <c r="E109" s="460">
        <v>5</v>
      </c>
      <c r="F109" s="192">
        <v>5</v>
      </c>
      <c r="G109" s="192">
        <v>4</v>
      </c>
      <c r="H109" s="192">
        <v>4</v>
      </c>
      <c r="I109" s="461">
        <v>4</v>
      </c>
    </row>
    <row r="110" spans="1:9" s="22" customFormat="1" ht="12" customHeight="1" x14ac:dyDescent="0.2">
      <c r="A110" s="97" t="s">
        <v>221</v>
      </c>
      <c r="B110" s="460">
        <v>881</v>
      </c>
      <c r="C110" s="460">
        <v>855</v>
      </c>
      <c r="D110" s="460">
        <v>865</v>
      </c>
      <c r="E110" s="460">
        <v>856</v>
      </c>
      <c r="F110" s="192">
        <v>841</v>
      </c>
      <c r="G110" s="192">
        <v>836</v>
      </c>
      <c r="H110" s="192">
        <v>820</v>
      </c>
      <c r="I110" s="461">
        <v>807</v>
      </c>
    </row>
    <row r="111" spans="1:9" s="22" customFormat="1" ht="12" customHeight="1" x14ac:dyDescent="0.2">
      <c r="A111" s="110" t="s">
        <v>222</v>
      </c>
      <c r="B111" s="471">
        <v>2785</v>
      </c>
      <c r="C111" s="471">
        <v>2771</v>
      </c>
      <c r="D111" s="471">
        <v>2820</v>
      </c>
      <c r="E111" s="471">
        <v>2876</v>
      </c>
      <c r="F111" s="195">
        <v>2919</v>
      </c>
      <c r="G111" s="195">
        <v>2976</v>
      </c>
      <c r="H111" s="195">
        <v>3018</v>
      </c>
      <c r="I111" s="472">
        <v>3097</v>
      </c>
    </row>
    <row r="112" spans="1:9" s="116" customFormat="1" ht="12" customHeight="1" x14ac:dyDescent="0.2">
      <c r="A112" s="93" t="s">
        <v>311</v>
      </c>
      <c r="B112" s="458">
        <v>1</v>
      </c>
      <c r="C112" s="458">
        <v>1</v>
      </c>
      <c r="D112" s="458">
        <v>1</v>
      </c>
      <c r="E112" s="458">
        <v>1</v>
      </c>
      <c r="F112" s="189">
        <v>1</v>
      </c>
      <c r="G112" s="189">
        <v>1</v>
      </c>
      <c r="H112" s="189">
        <v>1</v>
      </c>
      <c r="I112" s="459">
        <v>1</v>
      </c>
    </row>
    <row r="113" spans="1:9" s="22" customFormat="1" ht="12" customHeight="1" x14ac:dyDescent="0.2">
      <c r="A113" s="97" t="s">
        <v>312</v>
      </c>
      <c r="B113" s="460">
        <v>1</v>
      </c>
      <c r="C113" s="460">
        <v>1</v>
      </c>
      <c r="D113" s="460">
        <v>1</v>
      </c>
      <c r="E113" s="460">
        <v>1</v>
      </c>
      <c r="F113" s="192">
        <v>1</v>
      </c>
      <c r="G113" s="192">
        <v>1</v>
      </c>
      <c r="H113" s="192">
        <v>1</v>
      </c>
      <c r="I113" s="461">
        <v>1</v>
      </c>
    </row>
    <row r="114" spans="1:9" s="22" customFormat="1" ht="12" customHeight="1" thickBot="1" x14ac:dyDescent="0.25">
      <c r="A114" s="167" t="s">
        <v>313</v>
      </c>
      <c r="B114" s="1022">
        <v>0</v>
      </c>
      <c r="C114" s="1022">
        <v>0</v>
      </c>
      <c r="D114" s="1022">
        <v>0</v>
      </c>
      <c r="E114" s="1022">
        <v>0</v>
      </c>
      <c r="F114" s="510">
        <v>0</v>
      </c>
      <c r="G114" s="510">
        <v>0</v>
      </c>
      <c r="H114" s="510">
        <v>0</v>
      </c>
      <c r="I114" s="511">
        <v>0</v>
      </c>
    </row>
    <row r="115" spans="1:9" s="200" customFormat="1" ht="15" customHeight="1" thickBot="1" x14ac:dyDescent="0.25">
      <c r="A115" s="381" t="s">
        <v>314</v>
      </c>
      <c r="B115" s="382">
        <v>2471</v>
      </c>
      <c r="C115" s="382">
        <v>2563</v>
      </c>
      <c r="D115" s="382">
        <v>2842</v>
      </c>
      <c r="E115" s="382">
        <v>2972</v>
      </c>
      <c r="F115" s="383">
        <v>2975</v>
      </c>
      <c r="G115" s="383">
        <v>2879</v>
      </c>
      <c r="H115" s="383">
        <v>3025</v>
      </c>
      <c r="I115" s="1027">
        <v>3063</v>
      </c>
    </row>
    <row r="116" spans="1:9" s="629" customFormat="1" ht="20.100000000000001" customHeight="1" thickBot="1" x14ac:dyDescent="0.25">
      <c r="A116" s="385" t="s">
        <v>105</v>
      </c>
      <c r="B116" s="626">
        <v>98220</v>
      </c>
      <c r="C116" s="626">
        <v>97360</v>
      </c>
      <c r="D116" s="626">
        <v>97509</v>
      </c>
      <c r="E116" s="626">
        <v>97605</v>
      </c>
      <c r="F116" s="627">
        <v>97165</v>
      </c>
      <c r="G116" s="627">
        <v>96564</v>
      </c>
      <c r="H116" s="627">
        <v>96342</v>
      </c>
      <c r="I116" s="688">
        <v>96164</v>
      </c>
    </row>
    <row r="117" spans="1:9" s="11" customFormat="1" ht="15" customHeight="1" thickBot="1" x14ac:dyDescent="0.3">
      <c r="A117" s="1112" t="s">
        <v>315</v>
      </c>
      <c r="B117" s="1113"/>
      <c r="C117" s="1113"/>
      <c r="D117" s="1113"/>
      <c r="E117" s="1113"/>
      <c r="F117" s="1113"/>
      <c r="G117" s="1113"/>
      <c r="H117" s="1113"/>
      <c r="I117" s="1114"/>
    </row>
    <row r="119" spans="1:9" x14ac:dyDescent="0.2">
      <c r="B119" s="454"/>
    </row>
  </sheetData>
  <mergeCells count="11">
    <mergeCell ref="A117:I117"/>
    <mergeCell ref="C3:C4"/>
    <mergeCell ref="D3:D4"/>
    <mergeCell ref="A1:I1"/>
    <mergeCell ref="A2:I2"/>
    <mergeCell ref="B3:B4"/>
    <mergeCell ref="E3:E4"/>
    <mergeCell ref="F3:F4"/>
    <mergeCell ref="G3:G4"/>
    <mergeCell ref="H3:H4"/>
    <mergeCell ref="I3:I4"/>
  </mergeCells>
  <printOptions horizontalCentered="1" verticalCentered="1"/>
  <pageMargins left="0.39370078740157483" right="0.39370078740157483" top="0.39370078740157483" bottom="0.39370078740157483" header="0.19685039370078741" footer="0.19685039370078741"/>
  <pageSetup paperSize="9" scale="5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87"/>
  <sheetViews>
    <sheetView workbookViewId="0">
      <selection activeCell="L89" sqref="L89"/>
    </sheetView>
  </sheetViews>
  <sheetFormatPr defaultRowHeight="12.75" x14ac:dyDescent="0.2"/>
  <cols>
    <col min="1" max="1" width="72.42578125" style="57" customWidth="1"/>
    <col min="2" max="2" width="7.7109375" style="57" customWidth="1"/>
    <col min="3" max="11" width="7.7109375" style="58" customWidth="1"/>
    <col min="12" max="256" width="9.140625" style="59"/>
    <col min="257" max="257" width="37.85546875" style="59" customWidth="1"/>
    <col min="258" max="267" width="7.28515625" style="59" customWidth="1"/>
    <col min="268" max="512" width="9.140625" style="59"/>
    <col min="513" max="513" width="37.85546875" style="59" customWidth="1"/>
    <col min="514" max="523" width="7.28515625" style="59" customWidth="1"/>
    <col min="524" max="768" width="9.140625" style="59"/>
    <col min="769" max="769" width="37.85546875" style="59" customWidth="1"/>
    <col min="770" max="779" width="7.28515625" style="59" customWidth="1"/>
    <col min="780" max="1024" width="9.140625" style="59"/>
    <col min="1025" max="1025" width="37.85546875" style="59" customWidth="1"/>
    <col min="1026" max="1035" width="7.28515625" style="59" customWidth="1"/>
    <col min="1036" max="1280" width="9.140625" style="59"/>
    <col min="1281" max="1281" width="37.85546875" style="59" customWidth="1"/>
    <col min="1282" max="1291" width="7.28515625" style="59" customWidth="1"/>
    <col min="1292" max="1536" width="9.140625" style="59"/>
    <col min="1537" max="1537" width="37.85546875" style="59" customWidth="1"/>
    <col min="1538" max="1547" width="7.28515625" style="59" customWidth="1"/>
    <col min="1548" max="1792" width="9.140625" style="59"/>
    <col min="1793" max="1793" width="37.85546875" style="59" customWidth="1"/>
    <col min="1794" max="1803" width="7.28515625" style="59" customWidth="1"/>
    <col min="1804" max="2048" width="9.140625" style="59"/>
    <col min="2049" max="2049" width="37.85546875" style="59" customWidth="1"/>
    <col min="2050" max="2059" width="7.28515625" style="59" customWidth="1"/>
    <col min="2060" max="2304" width="9.140625" style="59"/>
    <col min="2305" max="2305" width="37.85546875" style="59" customWidth="1"/>
    <col min="2306" max="2315" width="7.28515625" style="59" customWidth="1"/>
    <col min="2316" max="2560" width="9.140625" style="59"/>
    <col min="2561" max="2561" width="37.85546875" style="59" customWidth="1"/>
    <col min="2562" max="2571" width="7.28515625" style="59" customWidth="1"/>
    <col min="2572" max="2816" width="9.140625" style="59"/>
    <col min="2817" max="2817" width="37.85546875" style="59" customWidth="1"/>
    <col min="2818" max="2827" width="7.28515625" style="59" customWidth="1"/>
    <col min="2828" max="3072" width="9.140625" style="59"/>
    <col min="3073" max="3073" width="37.85546875" style="59" customWidth="1"/>
    <col min="3074" max="3083" width="7.28515625" style="59" customWidth="1"/>
    <col min="3084" max="3328" width="9.140625" style="59"/>
    <col min="3329" max="3329" width="37.85546875" style="59" customWidth="1"/>
    <col min="3330" max="3339" width="7.28515625" style="59" customWidth="1"/>
    <col min="3340" max="3584" width="9.140625" style="59"/>
    <col min="3585" max="3585" width="37.85546875" style="59" customWidth="1"/>
    <col min="3586" max="3595" width="7.28515625" style="59" customWidth="1"/>
    <col min="3596" max="3840" width="9.140625" style="59"/>
    <col min="3841" max="3841" width="37.85546875" style="59" customWidth="1"/>
    <col min="3842" max="3851" width="7.28515625" style="59" customWidth="1"/>
    <col min="3852" max="4096" width="9.140625" style="59"/>
    <col min="4097" max="4097" width="37.85546875" style="59" customWidth="1"/>
    <col min="4098" max="4107" width="7.28515625" style="59" customWidth="1"/>
    <col min="4108" max="4352" width="9.140625" style="59"/>
    <col min="4353" max="4353" width="37.85546875" style="59" customWidth="1"/>
    <col min="4354" max="4363" width="7.28515625" style="59" customWidth="1"/>
    <col min="4364" max="4608" width="9.140625" style="59"/>
    <col min="4609" max="4609" width="37.85546875" style="59" customWidth="1"/>
    <col min="4610" max="4619" width="7.28515625" style="59" customWidth="1"/>
    <col min="4620" max="4864" width="9.140625" style="59"/>
    <col min="4865" max="4865" width="37.85546875" style="59" customWidth="1"/>
    <col min="4866" max="4875" width="7.28515625" style="59" customWidth="1"/>
    <col min="4876" max="5120" width="9.140625" style="59"/>
    <col min="5121" max="5121" width="37.85546875" style="59" customWidth="1"/>
    <col min="5122" max="5131" width="7.28515625" style="59" customWidth="1"/>
    <col min="5132" max="5376" width="9.140625" style="59"/>
    <col min="5377" max="5377" width="37.85546875" style="59" customWidth="1"/>
    <col min="5378" max="5387" width="7.28515625" style="59" customWidth="1"/>
    <col min="5388" max="5632" width="9.140625" style="59"/>
    <col min="5633" max="5633" width="37.85546875" style="59" customWidth="1"/>
    <col min="5634" max="5643" width="7.28515625" style="59" customWidth="1"/>
    <col min="5644" max="5888" width="9.140625" style="59"/>
    <col min="5889" max="5889" width="37.85546875" style="59" customWidth="1"/>
    <col min="5890" max="5899" width="7.28515625" style="59" customWidth="1"/>
    <col min="5900" max="6144" width="9.140625" style="59"/>
    <col min="6145" max="6145" width="37.85546875" style="59" customWidth="1"/>
    <col min="6146" max="6155" width="7.28515625" style="59" customWidth="1"/>
    <col min="6156" max="6400" width="9.140625" style="59"/>
    <col min="6401" max="6401" width="37.85546875" style="59" customWidth="1"/>
    <col min="6402" max="6411" width="7.28515625" style="59" customWidth="1"/>
    <col min="6412" max="6656" width="9.140625" style="59"/>
    <col min="6657" max="6657" width="37.85546875" style="59" customWidth="1"/>
    <col min="6658" max="6667" width="7.28515625" style="59" customWidth="1"/>
    <col min="6668" max="6912" width="9.140625" style="59"/>
    <col min="6913" max="6913" width="37.85546875" style="59" customWidth="1"/>
    <col min="6914" max="6923" width="7.28515625" style="59" customWidth="1"/>
    <col min="6924" max="7168" width="9.140625" style="59"/>
    <col min="7169" max="7169" width="37.85546875" style="59" customWidth="1"/>
    <col min="7170" max="7179" width="7.28515625" style="59" customWidth="1"/>
    <col min="7180" max="7424" width="9.140625" style="59"/>
    <col min="7425" max="7425" width="37.85546875" style="59" customWidth="1"/>
    <col min="7426" max="7435" width="7.28515625" style="59" customWidth="1"/>
    <col min="7436" max="7680" width="9.140625" style="59"/>
    <col min="7681" max="7681" width="37.85546875" style="59" customWidth="1"/>
    <col min="7682" max="7691" width="7.28515625" style="59" customWidth="1"/>
    <col min="7692" max="7936" width="9.140625" style="59"/>
    <col min="7937" max="7937" width="37.85546875" style="59" customWidth="1"/>
    <col min="7938" max="7947" width="7.28515625" style="59" customWidth="1"/>
    <col min="7948" max="8192" width="9.140625" style="59"/>
    <col min="8193" max="8193" width="37.85546875" style="59" customWidth="1"/>
    <col min="8194" max="8203" width="7.28515625" style="59" customWidth="1"/>
    <col min="8204" max="8448" width="9.140625" style="59"/>
    <col min="8449" max="8449" width="37.85546875" style="59" customWidth="1"/>
    <col min="8450" max="8459" width="7.28515625" style="59" customWidth="1"/>
    <col min="8460" max="8704" width="9.140625" style="59"/>
    <col min="8705" max="8705" width="37.85546875" style="59" customWidth="1"/>
    <col min="8706" max="8715" width="7.28515625" style="59" customWidth="1"/>
    <col min="8716" max="8960" width="9.140625" style="59"/>
    <col min="8961" max="8961" width="37.85546875" style="59" customWidth="1"/>
    <col min="8962" max="8971" width="7.28515625" style="59" customWidth="1"/>
    <col min="8972" max="9216" width="9.140625" style="59"/>
    <col min="9217" max="9217" width="37.85546875" style="59" customWidth="1"/>
    <col min="9218" max="9227" width="7.28515625" style="59" customWidth="1"/>
    <col min="9228" max="9472" width="9.140625" style="59"/>
    <col min="9473" max="9473" width="37.85546875" style="59" customWidth="1"/>
    <col min="9474" max="9483" width="7.28515625" style="59" customWidth="1"/>
    <col min="9484" max="9728" width="9.140625" style="59"/>
    <col min="9729" max="9729" width="37.85546875" style="59" customWidth="1"/>
    <col min="9730" max="9739" width="7.28515625" style="59" customWidth="1"/>
    <col min="9740" max="9984" width="9.140625" style="59"/>
    <col min="9985" max="9985" width="37.85546875" style="59" customWidth="1"/>
    <col min="9986" max="9995" width="7.28515625" style="59" customWidth="1"/>
    <col min="9996" max="10240" width="9.140625" style="59"/>
    <col min="10241" max="10241" width="37.85546875" style="59" customWidth="1"/>
    <col min="10242" max="10251" width="7.28515625" style="59" customWidth="1"/>
    <col min="10252" max="10496" width="9.140625" style="59"/>
    <col min="10497" max="10497" width="37.85546875" style="59" customWidth="1"/>
    <col min="10498" max="10507" width="7.28515625" style="59" customWidth="1"/>
    <col min="10508" max="10752" width="9.140625" style="59"/>
    <col min="10753" max="10753" width="37.85546875" style="59" customWidth="1"/>
    <col min="10754" max="10763" width="7.28515625" style="59" customWidth="1"/>
    <col min="10764" max="11008" width="9.140625" style="59"/>
    <col min="11009" max="11009" width="37.85546875" style="59" customWidth="1"/>
    <col min="11010" max="11019" width="7.28515625" style="59" customWidth="1"/>
    <col min="11020" max="11264" width="9.140625" style="59"/>
    <col min="11265" max="11265" width="37.85546875" style="59" customWidth="1"/>
    <col min="11266" max="11275" width="7.28515625" style="59" customWidth="1"/>
    <col min="11276" max="11520" width="9.140625" style="59"/>
    <col min="11521" max="11521" width="37.85546875" style="59" customWidth="1"/>
    <col min="11522" max="11531" width="7.28515625" style="59" customWidth="1"/>
    <col min="11532" max="11776" width="9.140625" style="59"/>
    <col min="11777" max="11777" width="37.85546875" style="59" customWidth="1"/>
    <col min="11778" max="11787" width="7.28515625" style="59" customWidth="1"/>
    <col min="11788" max="12032" width="9.140625" style="59"/>
    <col min="12033" max="12033" width="37.85546875" style="59" customWidth="1"/>
    <col min="12034" max="12043" width="7.28515625" style="59" customWidth="1"/>
    <col min="12044" max="12288" width="9.140625" style="59"/>
    <col min="12289" max="12289" width="37.85546875" style="59" customWidth="1"/>
    <col min="12290" max="12299" width="7.28515625" style="59" customWidth="1"/>
    <col min="12300" max="12544" width="9.140625" style="59"/>
    <col min="12545" max="12545" width="37.85546875" style="59" customWidth="1"/>
    <col min="12546" max="12555" width="7.28515625" style="59" customWidth="1"/>
    <col min="12556" max="12800" width="9.140625" style="59"/>
    <col min="12801" max="12801" width="37.85546875" style="59" customWidth="1"/>
    <col min="12802" max="12811" width="7.28515625" style="59" customWidth="1"/>
    <col min="12812" max="13056" width="9.140625" style="59"/>
    <col min="13057" max="13057" width="37.85546875" style="59" customWidth="1"/>
    <col min="13058" max="13067" width="7.28515625" style="59" customWidth="1"/>
    <col min="13068" max="13312" width="9.140625" style="59"/>
    <col min="13313" max="13313" width="37.85546875" style="59" customWidth="1"/>
    <col min="13314" max="13323" width="7.28515625" style="59" customWidth="1"/>
    <col min="13324" max="13568" width="9.140625" style="59"/>
    <col min="13569" max="13569" width="37.85546875" style="59" customWidth="1"/>
    <col min="13570" max="13579" width="7.28515625" style="59" customWidth="1"/>
    <col min="13580" max="13824" width="9.140625" style="59"/>
    <col min="13825" max="13825" width="37.85546875" style="59" customWidth="1"/>
    <col min="13826" max="13835" width="7.28515625" style="59" customWidth="1"/>
    <col min="13836" max="14080" width="9.140625" style="59"/>
    <col min="14081" max="14081" width="37.85546875" style="59" customWidth="1"/>
    <col min="14082" max="14091" width="7.28515625" style="59" customWidth="1"/>
    <col min="14092" max="14336" width="9.140625" style="59"/>
    <col min="14337" max="14337" width="37.85546875" style="59" customWidth="1"/>
    <col min="14338" max="14347" width="7.28515625" style="59" customWidth="1"/>
    <col min="14348" max="14592" width="9.140625" style="59"/>
    <col min="14593" max="14593" width="37.85546875" style="59" customWidth="1"/>
    <col min="14594" max="14603" width="7.28515625" style="59" customWidth="1"/>
    <col min="14604" max="14848" width="9.140625" style="59"/>
    <col min="14849" max="14849" width="37.85546875" style="59" customWidth="1"/>
    <col min="14850" max="14859" width="7.28515625" style="59" customWidth="1"/>
    <col min="14860" max="15104" width="9.140625" style="59"/>
    <col min="15105" max="15105" width="37.85546875" style="59" customWidth="1"/>
    <col min="15106" max="15115" width="7.28515625" style="59" customWidth="1"/>
    <col min="15116" max="15360" width="9.140625" style="59"/>
    <col min="15361" max="15361" width="37.85546875" style="59" customWidth="1"/>
    <col min="15362" max="15371" width="7.28515625" style="59" customWidth="1"/>
    <col min="15372" max="15616" width="9.140625" style="59"/>
    <col min="15617" max="15617" width="37.85546875" style="59" customWidth="1"/>
    <col min="15618" max="15627" width="7.28515625" style="59" customWidth="1"/>
    <col min="15628" max="15872" width="9.140625" style="59"/>
    <col min="15873" max="15873" width="37.85546875" style="59" customWidth="1"/>
    <col min="15874" max="15883" width="7.28515625" style="59" customWidth="1"/>
    <col min="15884" max="16128" width="9.140625" style="59"/>
    <col min="16129" max="16129" width="37.85546875" style="59" customWidth="1"/>
    <col min="16130" max="16139" width="7.28515625" style="59" customWidth="1"/>
    <col min="16140" max="16384" width="9.140625" style="59"/>
  </cols>
  <sheetData>
    <row r="1" spans="1:11" s="54" customFormat="1" ht="20.100000000000001" customHeight="1" x14ac:dyDescent="0.3">
      <c r="A1" s="1151" t="s">
        <v>327</v>
      </c>
      <c r="B1" s="1152"/>
      <c r="C1" s="1152"/>
      <c r="D1" s="1152"/>
      <c r="E1" s="1152"/>
      <c r="F1" s="1152"/>
      <c r="G1" s="1152"/>
      <c r="H1" s="1152"/>
      <c r="I1" s="1152"/>
      <c r="J1" s="1152"/>
      <c r="K1" s="1153"/>
    </row>
    <row r="2" spans="1:11" s="55" customFormat="1" ht="15" customHeight="1" thickBot="1" x14ac:dyDescent="0.3">
      <c r="A2" s="1154" t="s">
        <v>249</v>
      </c>
      <c r="B2" s="1155"/>
      <c r="C2" s="1155"/>
      <c r="D2" s="1155"/>
      <c r="E2" s="1155"/>
      <c r="F2" s="1155"/>
      <c r="G2" s="1155"/>
      <c r="H2" s="1155"/>
      <c r="I2" s="1155"/>
      <c r="J2" s="1155"/>
      <c r="K2" s="1156"/>
    </row>
    <row r="3" spans="1:11" s="60" customFormat="1" ht="15" customHeight="1" x14ac:dyDescent="0.2">
      <c r="A3" s="149" t="s">
        <v>98</v>
      </c>
      <c r="B3" s="1157">
        <v>2000</v>
      </c>
      <c r="C3" s="1144">
        <v>2001</v>
      </c>
      <c r="D3" s="1144">
        <v>2002</v>
      </c>
      <c r="E3" s="1144">
        <v>2003</v>
      </c>
      <c r="F3" s="1144">
        <v>2004</v>
      </c>
      <c r="G3" s="1144">
        <v>2005</v>
      </c>
      <c r="H3" s="1144">
        <v>2006</v>
      </c>
      <c r="I3" s="1144">
        <v>2007</v>
      </c>
      <c r="J3" s="1144">
        <v>2008</v>
      </c>
      <c r="K3" s="1146">
        <v>2009</v>
      </c>
    </row>
    <row r="4" spans="1:11" s="60" customFormat="1" ht="15" customHeight="1" thickBot="1" x14ac:dyDescent="0.25">
      <c r="A4" s="150" t="s">
        <v>228</v>
      </c>
      <c r="B4" s="1158"/>
      <c r="C4" s="1145"/>
      <c r="D4" s="1145"/>
      <c r="E4" s="1145"/>
      <c r="F4" s="1145"/>
      <c r="G4" s="1145"/>
      <c r="H4" s="1145"/>
      <c r="I4" s="1145"/>
      <c r="J4" s="1145"/>
      <c r="K4" s="1147"/>
    </row>
    <row r="5" spans="1:11" s="128" customFormat="1" ht="15" customHeight="1" x14ac:dyDescent="0.2">
      <c r="A5" s="111" t="s">
        <v>303</v>
      </c>
      <c r="B5" s="125">
        <v>13760</v>
      </c>
      <c r="C5" s="126">
        <v>13261</v>
      </c>
      <c r="D5" s="126">
        <v>12749</v>
      </c>
      <c r="E5" s="126">
        <v>12343</v>
      </c>
      <c r="F5" s="126">
        <v>11970</v>
      </c>
      <c r="G5" s="126">
        <v>11702</v>
      </c>
      <c r="H5" s="126">
        <v>11318</v>
      </c>
      <c r="I5" s="126">
        <v>11226</v>
      </c>
      <c r="J5" s="126">
        <v>11129</v>
      </c>
      <c r="K5" s="127">
        <v>10895</v>
      </c>
    </row>
    <row r="6" spans="1:11" s="133" customFormat="1" ht="12" customHeight="1" x14ac:dyDescent="0.25">
      <c r="A6" s="129" t="s">
        <v>229</v>
      </c>
      <c r="B6" s="130">
        <v>13735</v>
      </c>
      <c r="C6" s="131">
        <v>13239</v>
      </c>
      <c r="D6" s="131">
        <v>12728</v>
      </c>
      <c r="E6" s="131">
        <v>12319</v>
      </c>
      <c r="F6" s="131">
        <v>11945</v>
      </c>
      <c r="G6" s="131">
        <v>11679</v>
      </c>
      <c r="H6" s="131">
        <v>11298</v>
      </c>
      <c r="I6" s="131">
        <v>11207</v>
      </c>
      <c r="J6" s="131">
        <v>11110</v>
      </c>
      <c r="K6" s="132">
        <v>10877</v>
      </c>
    </row>
    <row r="7" spans="1:11" s="61" customFormat="1" ht="12" customHeight="1" x14ac:dyDescent="0.2">
      <c r="A7" s="135" t="s">
        <v>230</v>
      </c>
      <c r="B7" s="65">
        <v>13680</v>
      </c>
      <c r="C7" s="66">
        <v>13179</v>
      </c>
      <c r="D7" s="66">
        <v>12668</v>
      </c>
      <c r="E7" s="66">
        <v>12261</v>
      </c>
      <c r="F7" s="66">
        <v>11888</v>
      </c>
      <c r="G7" s="66">
        <v>11622</v>
      </c>
      <c r="H7" s="66">
        <v>11247</v>
      </c>
      <c r="I7" s="66">
        <v>11154</v>
      </c>
      <c r="J7" s="66">
        <v>11049</v>
      </c>
      <c r="K7" s="67">
        <v>10809</v>
      </c>
    </row>
    <row r="8" spans="1:11" s="61" customFormat="1" ht="12" customHeight="1" x14ac:dyDescent="0.2">
      <c r="A8" s="137" t="s">
        <v>231</v>
      </c>
      <c r="B8" s="62">
        <v>55</v>
      </c>
      <c r="C8" s="63">
        <v>60</v>
      </c>
      <c r="D8" s="63">
        <v>60</v>
      </c>
      <c r="E8" s="63">
        <v>58</v>
      </c>
      <c r="F8" s="63">
        <v>57</v>
      </c>
      <c r="G8" s="63">
        <v>57</v>
      </c>
      <c r="H8" s="63">
        <v>51</v>
      </c>
      <c r="I8" s="63">
        <v>53</v>
      </c>
      <c r="J8" s="63">
        <v>61</v>
      </c>
      <c r="K8" s="64">
        <v>68</v>
      </c>
    </row>
    <row r="9" spans="1:11" s="134" customFormat="1" ht="12" customHeight="1" x14ac:dyDescent="0.2">
      <c r="A9" s="129" t="s">
        <v>232</v>
      </c>
      <c r="B9" s="130">
        <v>25</v>
      </c>
      <c r="C9" s="131">
        <v>22</v>
      </c>
      <c r="D9" s="131">
        <v>21</v>
      </c>
      <c r="E9" s="131">
        <v>24</v>
      </c>
      <c r="F9" s="131">
        <v>25</v>
      </c>
      <c r="G9" s="131">
        <v>23</v>
      </c>
      <c r="H9" s="131">
        <v>20</v>
      </c>
      <c r="I9" s="131">
        <v>19</v>
      </c>
      <c r="J9" s="131">
        <v>19</v>
      </c>
      <c r="K9" s="132">
        <v>18</v>
      </c>
    </row>
    <row r="10" spans="1:11" s="61" customFormat="1" ht="12" customHeight="1" thickBot="1" x14ac:dyDescent="0.25">
      <c r="A10" s="135" t="s">
        <v>347</v>
      </c>
      <c r="B10" s="65">
        <v>25</v>
      </c>
      <c r="C10" s="66">
        <v>22</v>
      </c>
      <c r="D10" s="66">
        <v>21</v>
      </c>
      <c r="E10" s="66">
        <v>24</v>
      </c>
      <c r="F10" s="66">
        <v>25</v>
      </c>
      <c r="G10" s="66">
        <v>23</v>
      </c>
      <c r="H10" s="66">
        <v>20</v>
      </c>
      <c r="I10" s="66">
        <v>19</v>
      </c>
      <c r="J10" s="66">
        <v>19</v>
      </c>
      <c r="K10" s="67">
        <v>18</v>
      </c>
    </row>
    <row r="11" spans="1:11" s="128" customFormat="1" ht="15" customHeight="1" x14ac:dyDescent="0.2">
      <c r="A11" s="111" t="s">
        <v>304</v>
      </c>
      <c r="B11" s="125">
        <v>22006</v>
      </c>
      <c r="C11" s="126">
        <v>22424</v>
      </c>
      <c r="D11" s="126">
        <v>22892</v>
      </c>
      <c r="E11" s="126">
        <v>23236</v>
      </c>
      <c r="F11" s="126">
        <v>23664</v>
      </c>
      <c r="G11" s="126">
        <v>24070</v>
      </c>
      <c r="H11" s="126">
        <v>24289</v>
      </c>
      <c r="I11" s="126">
        <v>24535</v>
      </c>
      <c r="J11" s="126">
        <v>24778</v>
      </c>
      <c r="K11" s="127">
        <v>24428</v>
      </c>
    </row>
    <row r="12" spans="1:11" s="133" customFormat="1" ht="12" customHeight="1" x14ac:dyDescent="0.25">
      <c r="A12" s="129" t="s">
        <v>233</v>
      </c>
      <c r="B12" s="130">
        <v>33</v>
      </c>
      <c r="C12" s="131">
        <v>29</v>
      </c>
      <c r="D12" s="131">
        <v>27</v>
      </c>
      <c r="E12" s="131">
        <v>23</v>
      </c>
      <c r="F12" s="131">
        <v>22</v>
      </c>
      <c r="G12" s="131">
        <v>23</v>
      </c>
      <c r="H12" s="131">
        <v>24</v>
      </c>
      <c r="I12" s="131">
        <v>23</v>
      </c>
      <c r="J12" s="131">
        <v>26</v>
      </c>
      <c r="K12" s="132">
        <v>24</v>
      </c>
    </row>
    <row r="13" spans="1:11" s="61" customFormat="1" ht="12" customHeight="1" x14ac:dyDescent="0.2">
      <c r="A13" s="135" t="s">
        <v>356</v>
      </c>
      <c r="B13" s="65">
        <v>0</v>
      </c>
      <c r="C13" s="66">
        <v>0</v>
      </c>
      <c r="D13" s="66">
        <v>0</v>
      </c>
      <c r="E13" s="66">
        <v>0</v>
      </c>
      <c r="F13" s="66">
        <v>0</v>
      </c>
      <c r="G13" s="66">
        <v>0</v>
      </c>
      <c r="H13" s="66">
        <v>0</v>
      </c>
      <c r="I13" s="66">
        <v>0</v>
      </c>
      <c r="J13" s="66">
        <v>0</v>
      </c>
      <c r="K13" s="67">
        <v>0</v>
      </c>
    </row>
    <row r="14" spans="1:11" s="61" customFormat="1" ht="12" customHeight="1" x14ac:dyDescent="0.2">
      <c r="A14" s="135" t="s">
        <v>357</v>
      </c>
      <c r="B14" s="65">
        <v>0</v>
      </c>
      <c r="C14" s="66">
        <v>0</v>
      </c>
      <c r="D14" s="66">
        <v>0</v>
      </c>
      <c r="E14" s="66">
        <v>0</v>
      </c>
      <c r="F14" s="66">
        <v>0</v>
      </c>
      <c r="G14" s="66">
        <v>0</v>
      </c>
      <c r="H14" s="66">
        <v>0</v>
      </c>
      <c r="I14" s="66">
        <v>0</v>
      </c>
      <c r="J14" s="66">
        <v>0</v>
      </c>
      <c r="K14" s="67">
        <v>0</v>
      </c>
    </row>
    <row r="15" spans="1:11" s="61" customFormat="1" ht="12" customHeight="1" x14ac:dyDescent="0.2">
      <c r="A15" s="135" t="s">
        <v>358</v>
      </c>
      <c r="B15" s="65">
        <v>0</v>
      </c>
      <c r="C15" s="66">
        <v>0</v>
      </c>
      <c r="D15" s="66">
        <v>0</v>
      </c>
      <c r="E15" s="66">
        <v>0</v>
      </c>
      <c r="F15" s="66">
        <v>0</v>
      </c>
      <c r="G15" s="66">
        <v>0</v>
      </c>
      <c r="H15" s="66">
        <v>0</v>
      </c>
      <c r="I15" s="66">
        <v>0</v>
      </c>
      <c r="J15" s="66">
        <v>0</v>
      </c>
      <c r="K15" s="67">
        <v>0</v>
      </c>
    </row>
    <row r="16" spans="1:11" s="61" customFormat="1" ht="12" customHeight="1" x14ac:dyDescent="0.2">
      <c r="A16" s="135" t="s">
        <v>359</v>
      </c>
      <c r="B16" s="65">
        <v>0</v>
      </c>
      <c r="C16" s="66">
        <v>0</v>
      </c>
      <c r="D16" s="66">
        <v>0</v>
      </c>
      <c r="E16" s="66">
        <v>0</v>
      </c>
      <c r="F16" s="66">
        <v>0</v>
      </c>
      <c r="G16" s="66">
        <v>0</v>
      </c>
      <c r="H16" s="66">
        <v>0</v>
      </c>
      <c r="I16" s="66">
        <v>0</v>
      </c>
      <c r="J16" s="66">
        <v>0</v>
      </c>
      <c r="K16" s="67">
        <v>0</v>
      </c>
    </row>
    <row r="17" spans="1:11" s="61" customFormat="1" ht="12" customHeight="1" x14ac:dyDescent="0.2">
      <c r="A17" s="137" t="s">
        <v>360</v>
      </c>
      <c r="B17" s="62">
        <v>33</v>
      </c>
      <c r="C17" s="63">
        <v>29</v>
      </c>
      <c r="D17" s="63">
        <v>27</v>
      </c>
      <c r="E17" s="63">
        <v>23</v>
      </c>
      <c r="F17" s="63">
        <v>22</v>
      </c>
      <c r="G17" s="63">
        <v>23</v>
      </c>
      <c r="H17" s="63">
        <v>24</v>
      </c>
      <c r="I17" s="63">
        <v>23</v>
      </c>
      <c r="J17" s="63">
        <v>26</v>
      </c>
      <c r="K17" s="64">
        <v>24</v>
      </c>
    </row>
    <row r="18" spans="1:11" s="133" customFormat="1" ht="12" customHeight="1" x14ac:dyDescent="0.25">
      <c r="A18" s="129" t="s">
        <v>234</v>
      </c>
      <c r="B18" s="130">
        <v>12170</v>
      </c>
      <c r="C18" s="131">
        <v>12161</v>
      </c>
      <c r="D18" s="131">
        <v>12156</v>
      </c>
      <c r="E18" s="131">
        <v>12077</v>
      </c>
      <c r="F18" s="131">
        <v>11996</v>
      </c>
      <c r="G18" s="131">
        <v>11851</v>
      </c>
      <c r="H18" s="131">
        <v>11705</v>
      </c>
      <c r="I18" s="131">
        <v>11559</v>
      </c>
      <c r="J18" s="131">
        <v>11541</v>
      </c>
      <c r="K18" s="132">
        <v>11242</v>
      </c>
    </row>
    <row r="19" spans="1:11" s="61" customFormat="1" ht="12" customHeight="1" x14ac:dyDescent="0.2">
      <c r="A19" s="135" t="s">
        <v>361</v>
      </c>
      <c r="B19" s="65">
        <v>1195</v>
      </c>
      <c r="C19" s="66">
        <v>1208</v>
      </c>
      <c r="D19" s="66">
        <v>1252</v>
      </c>
      <c r="E19" s="66">
        <v>1273</v>
      </c>
      <c r="F19" s="66">
        <v>1343</v>
      </c>
      <c r="G19" s="66">
        <v>1378</v>
      </c>
      <c r="H19" s="66">
        <v>1409</v>
      </c>
      <c r="I19" s="66">
        <v>1440</v>
      </c>
      <c r="J19" s="66">
        <v>1490</v>
      </c>
      <c r="K19" s="67">
        <v>1534</v>
      </c>
    </row>
    <row r="20" spans="1:11" s="61" customFormat="1" ht="12" customHeight="1" x14ac:dyDescent="0.2">
      <c r="A20" s="135" t="s">
        <v>362</v>
      </c>
      <c r="B20" s="65">
        <v>0</v>
      </c>
      <c r="C20" s="66">
        <v>0</v>
      </c>
      <c r="D20" s="66">
        <v>0</v>
      </c>
      <c r="E20" s="66">
        <v>0</v>
      </c>
      <c r="F20" s="66">
        <v>0</v>
      </c>
      <c r="G20" s="66">
        <v>0</v>
      </c>
      <c r="H20" s="66">
        <v>0</v>
      </c>
      <c r="I20" s="66">
        <v>0</v>
      </c>
      <c r="J20" s="66">
        <v>0</v>
      </c>
      <c r="K20" s="67">
        <v>0</v>
      </c>
    </row>
    <row r="21" spans="1:11" s="61" customFormat="1" ht="12" customHeight="1" x14ac:dyDescent="0.2">
      <c r="A21" s="135" t="s">
        <v>363</v>
      </c>
      <c r="B21" s="65">
        <v>376</v>
      </c>
      <c r="C21" s="66">
        <v>347</v>
      </c>
      <c r="D21" s="66">
        <v>331</v>
      </c>
      <c r="E21" s="66">
        <v>310</v>
      </c>
      <c r="F21" s="66">
        <v>331</v>
      </c>
      <c r="G21" s="66">
        <v>319</v>
      </c>
      <c r="H21" s="66">
        <v>309</v>
      </c>
      <c r="I21" s="66">
        <v>303</v>
      </c>
      <c r="J21" s="66">
        <v>282</v>
      </c>
      <c r="K21" s="67">
        <v>276</v>
      </c>
    </row>
    <row r="22" spans="1:11" s="61" customFormat="1" ht="12" customHeight="1" x14ac:dyDescent="0.2">
      <c r="A22" s="135" t="s">
        <v>364</v>
      </c>
      <c r="B22" s="65">
        <v>946</v>
      </c>
      <c r="C22" s="66">
        <v>920</v>
      </c>
      <c r="D22" s="66">
        <v>915</v>
      </c>
      <c r="E22" s="66">
        <v>912</v>
      </c>
      <c r="F22" s="66">
        <v>854</v>
      </c>
      <c r="G22" s="66">
        <v>810</v>
      </c>
      <c r="H22" s="66">
        <v>798</v>
      </c>
      <c r="I22" s="66">
        <v>799</v>
      </c>
      <c r="J22" s="66">
        <v>804</v>
      </c>
      <c r="K22" s="67">
        <v>766</v>
      </c>
    </row>
    <row r="23" spans="1:11" s="61" customFormat="1" ht="12" customHeight="1" x14ac:dyDescent="0.2">
      <c r="A23" s="135" t="s">
        <v>365</v>
      </c>
      <c r="B23" s="65">
        <v>295</v>
      </c>
      <c r="C23" s="66">
        <v>305</v>
      </c>
      <c r="D23" s="66">
        <v>290</v>
      </c>
      <c r="E23" s="66">
        <v>284</v>
      </c>
      <c r="F23" s="66">
        <v>275</v>
      </c>
      <c r="G23" s="66">
        <v>255</v>
      </c>
      <c r="H23" s="66">
        <v>242</v>
      </c>
      <c r="I23" s="66">
        <v>241</v>
      </c>
      <c r="J23" s="66">
        <v>241</v>
      </c>
      <c r="K23" s="67">
        <v>225</v>
      </c>
    </row>
    <row r="24" spans="1:11" s="61" customFormat="1" ht="12" customHeight="1" x14ac:dyDescent="0.2">
      <c r="A24" s="135" t="s">
        <v>366</v>
      </c>
      <c r="B24" s="65">
        <v>627</v>
      </c>
      <c r="C24" s="66">
        <v>610</v>
      </c>
      <c r="D24" s="66">
        <v>615</v>
      </c>
      <c r="E24" s="66">
        <v>595</v>
      </c>
      <c r="F24" s="66">
        <v>575</v>
      </c>
      <c r="G24" s="66">
        <v>548</v>
      </c>
      <c r="H24" s="66">
        <v>531</v>
      </c>
      <c r="I24" s="66">
        <v>518</v>
      </c>
      <c r="J24" s="66">
        <v>502</v>
      </c>
      <c r="K24" s="67">
        <v>483</v>
      </c>
    </row>
    <row r="25" spans="1:11" s="61" customFormat="1" ht="12" customHeight="1" x14ac:dyDescent="0.2">
      <c r="A25" s="135" t="s">
        <v>367</v>
      </c>
      <c r="B25" s="65">
        <v>92</v>
      </c>
      <c r="C25" s="66">
        <v>86</v>
      </c>
      <c r="D25" s="66">
        <v>81</v>
      </c>
      <c r="E25" s="66">
        <v>77</v>
      </c>
      <c r="F25" s="66">
        <v>74</v>
      </c>
      <c r="G25" s="66">
        <v>75</v>
      </c>
      <c r="H25" s="66">
        <v>74</v>
      </c>
      <c r="I25" s="66">
        <v>73</v>
      </c>
      <c r="J25" s="66">
        <v>73</v>
      </c>
      <c r="K25" s="67">
        <v>72</v>
      </c>
    </row>
    <row r="26" spans="1:11" s="61" customFormat="1" ht="12" customHeight="1" x14ac:dyDescent="0.2">
      <c r="A26" s="135" t="s">
        <v>368</v>
      </c>
      <c r="B26" s="65">
        <v>798</v>
      </c>
      <c r="C26" s="66">
        <v>810</v>
      </c>
      <c r="D26" s="66">
        <v>817</v>
      </c>
      <c r="E26" s="66">
        <v>824</v>
      </c>
      <c r="F26" s="66">
        <v>815</v>
      </c>
      <c r="G26" s="66">
        <v>808</v>
      </c>
      <c r="H26" s="66">
        <v>801</v>
      </c>
      <c r="I26" s="66">
        <v>775</v>
      </c>
      <c r="J26" s="66">
        <v>767</v>
      </c>
      <c r="K26" s="67">
        <v>739</v>
      </c>
    </row>
    <row r="27" spans="1:11" s="61" customFormat="1" ht="12" customHeight="1" x14ac:dyDescent="0.2">
      <c r="A27" s="135" t="s">
        <v>369</v>
      </c>
      <c r="B27" s="65">
        <v>7</v>
      </c>
      <c r="C27" s="66">
        <v>7</v>
      </c>
      <c r="D27" s="66">
        <v>6</v>
      </c>
      <c r="E27" s="66">
        <v>6</v>
      </c>
      <c r="F27" s="66">
        <v>6</v>
      </c>
      <c r="G27" s="66">
        <v>5</v>
      </c>
      <c r="H27" s="66">
        <v>5</v>
      </c>
      <c r="I27" s="66">
        <v>4</v>
      </c>
      <c r="J27" s="66">
        <v>4</v>
      </c>
      <c r="K27" s="67">
        <v>4</v>
      </c>
    </row>
    <row r="28" spans="1:11" s="61" customFormat="1" ht="12" customHeight="1" x14ac:dyDescent="0.2">
      <c r="A28" s="135" t="s">
        <v>370</v>
      </c>
      <c r="B28" s="65">
        <v>193</v>
      </c>
      <c r="C28" s="66">
        <v>190</v>
      </c>
      <c r="D28" s="66">
        <v>184</v>
      </c>
      <c r="E28" s="66">
        <v>183</v>
      </c>
      <c r="F28" s="66">
        <v>178</v>
      </c>
      <c r="G28" s="66">
        <v>176</v>
      </c>
      <c r="H28" s="66">
        <v>171</v>
      </c>
      <c r="I28" s="66">
        <v>167</v>
      </c>
      <c r="J28" s="66">
        <v>164</v>
      </c>
      <c r="K28" s="67">
        <v>156</v>
      </c>
    </row>
    <row r="29" spans="1:11" s="61" customFormat="1" ht="12" customHeight="1" x14ac:dyDescent="0.2">
      <c r="A29" s="135" t="s">
        <v>371</v>
      </c>
      <c r="B29" s="65">
        <v>279</v>
      </c>
      <c r="C29" s="66">
        <v>268</v>
      </c>
      <c r="D29" s="66">
        <v>267</v>
      </c>
      <c r="E29" s="66">
        <v>268</v>
      </c>
      <c r="F29" s="66">
        <v>262</v>
      </c>
      <c r="G29" s="66">
        <v>265</v>
      </c>
      <c r="H29" s="66">
        <v>265</v>
      </c>
      <c r="I29" s="66">
        <v>258</v>
      </c>
      <c r="J29" s="66">
        <v>262</v>
      </c>
      <c r="K29" s="67">
        <v>245</v>
      </c>
    </row>
    <row r="30" spans="1:11" s="61" customFormat="1" ht="12" customHeight="1" x14ac:dyDescent="0.2">
      <c r="A30" s="135" t="s">
        <v>372</v>
      </c>
      <c r="B30" s="65">
        <v>241</v>
      </c>
      <c r="C30" s="66">
        <v>239</v>
      </c>
      <c r="D30" s="66">
        <v>238</v>
      </c>
      <c r="E30" s="66">
        <v>228</v>
      </c>
      <c r="F30" s="66">
        <v>226</v>
      </c>
      <c r="G30" s="66">
        <v>221</v>
      </c>
      <c r="H30" s="66">
        <v>216</v>
      </c>
      <c r="I30" s="66">
        <v>212</v>
      </c>
      <c r="J30" s="66">
        <v>208</v>
      </c>
      <c r="K30" s="67">
        <v>201</v>
      </c>
    </row>
    <row r="31" spans="1:11" s="61" customFormat="1" ht="12" customHeight="1" x14ac:dyDescent="0.2">
      <c r="A31" s="135" t="s">
        <v>373</v>
      </c>
      <c r="B31" s="65">
        <v>77</v>
      </c>
      <c r="C31" s="66">
        <v>72</v>
      </c>
      <c r="D31" s="66">
        <v>74</v>
      </c>
      <c r="E31" s="66">
        <v>73</v>
      </c>
      <c r="F31" s="66">
        <v>74</v>
      </c>
      <c r="G31" s="66">
        <v>73</v>
      </c>
      <c r="H31" s="66">
        <v>75</v>
      </c>
      <c r="I31" s="66">
        <v>76</v>
      </c>
      <c r="J31" s="66">
        <v>78</v>
      </c>
      <c r="K31" s="67">
        <v>80</v>
      </c>
    </row>
    <row r="32" spans="1:11" s="61" customFormat="1" ht="12" customHeight="1" x14ac:dyDescent="0.2">
      <c r="A32" s="135" t="s">
        <v>374</v>
      </c>
      <c r="B32" s="65">
        <v>2728</v>
      </c>
      <c r="C32" s="66">
        <v>2759</v>
      </c>
      <c r="D32" s="66">
        <v>2747</v>
      </c>
      <c r="E32" s="66">
        <v>2719</v>
      </c>
      <c r="F32" s="66">
        <v>2622</v>
      </c>
      <c r="G32" s="66">
        <v>2606</v>
      </c>
      <c r="H32" s="66">
        <v>2582</v>
      </c>
      <c r="I32" s="66">
        <v>2563</v>
      </c>
      <c r="J32" s="66">
        <v>2581</v>
      </c>
      <c r="K32" s="67">
        <v>2485</v>
      </c>
    </row>
    <row r="33" spans="1:11" s="61" customFormat="1" ht="12" customHeight="1" x14ac:dyDescent="0.2">
      <c r="A33" s="135" t="s">
        <v>375</v>
      </c>
      <c r="B33" s="65">
        <v>1531</v>
      </c>
      <c r="C33" s="66">
        <v>1536</v>
      </c>
      <c r="D33" s="66">
        <v>1535</v>
      </c>
      <c r="E33" s="66">
        <v>1522</v>
      </c>
      <c r="F33" s="66">
        <v>1589</v>
      </c>
      <c r="G33" s="66">
        <v>1595</v>
      </c>
      <c r="H33" s="66">
        <v>1578</v>
      </c>
      <c r="I33" s="66">
        <v>1554</v>
      </c>
      <c r="J33" s="66">
        <v>1561</v>
      </c>
      <c r="K33" s="67">
        <v>1536</v>
      </c>
    </row>
    <row r="34" spans="1:11" s="61" customFormat="1" ht="12" customHeight="1" x14ac:dyDescent="0.2">
      <c r="A34" s="135" t="s">
        <v>376</v>
      </c>
      <c r="B34" s="65">
        <v>67</v>
      </c>
      <c r="C34" s="66">
        <v>81</v>
      </c>
      <c r="D34" s="66">
        <v>95</v>
      </c>
      <c r="E34" s="66">
        <v>100</v>
      </c>
      <c r="F34" s="66">
        <v>90</v>
      </c>
      <c r="G34" s="66">
        <v>88</v>
      </c>
      <c r="H34" s="66">
        <v>82</v>
      </c>
      <c r="I34" s="66">
        <v>78</v>
      </c>
      <c r="J34" s="66">
        <v>71</v>
      </c>
      <c r="K34" s="67">
        <v>67</v>
      </c>
    </row>
    <row r="35" spans="1:11" s="61" customFormat="1" ht="12" customHeight="1" x14ac:dyDescent="0.2">
      <c r="A35" s="135" t="s">
        <v>377</v>
      </c>
      <c r="B35" s="65">
        <v>573</v>
      </c>
      <c r="C35" s="66">
        <v>594</v>
      </c>
      <c r="D35" s="66">
        <v>593</v>
      </c>
      <c r="E35" s="66">
        <v>602</v>
      </c>
      <c r="F35" s="66">
        <v>578</v>
      </c>
      <c r="G35" s="66">
        <v>570</v>
      </c>
      <c r="H35" s="66">
        <v>569</v>
      </c>
      <c r="I35" s="66">
        <v>564</v>
      </c>
      <c r="J35" s="66">
        <v>549</v>
      </c>
      <c r="K35" s="67">
        <v>503</v>
      </c>
    </row>
    <row r="36" spans="1:11" s="61" customFormat="1" ht="12" customHeight="1" x14ac:dyDescent="0.2">
      <c r="A36" s="135" t="s">
        <v>378</v>
      </c>
      <c r="B36" s="65">
        <v>214</v>
      </c>
      <c r="C36" s="66">
        <v>208</v>
      </c>
      <c r="D36" s="66">
        <v>200</v>
      </c>
      <c r="E36" s="66">
        <v>198</v>
      </c>
      <c r="F36" s="66">
        <v>183</v>
      </c>
      <c r="G36" s="66">
        <v>179</v>
      </c>
      <c r="H36" s="66">
        <v>174</v>
      </c>
      <c r="I36" s="66">
        <v>164</v>
      </c>
      <c r="J36" s="66">
        <v>158</v>
      </c>
      <c r="K36" s="67">
        <v>163</v>
      </c>
    </row>
    <row r="37" spans="1:11" s="61" customFormat="1" ht="12" customHeight="1" x14ac:dyDescent="0.2">
      <c r="A37" s="135" t="s">
        <v>379</v>
      </c>
      <c r="B37" s="65">
        <v>630</v>
      </c>
      <c r="C37" s="66">
        <v>646</v>
      </c>
      <c r="D37" s="66">
        <v>650</v>
      </c>
      <c r="E37" s="66">
        <v>632</v>
      </c>
      <c r="F37" s="66">
        <v>652</v>
      </c>
      <c r="G37" s="66">
        <v>641</v>
      </c>
      <c r="H37" s="66">
        <v>626</v>
      </c>
      <c r="I37" s="66">
        <v>602</v>
      </c>
      <c r="J37" s="66">
        <v>605</v>
      </c>
      <c r="K37" s="67">
        <v>607</v>
      </c>
    </row>
    <row r="38" spans="1:11" s="61" customFormat="1" ht="12" customHeight="1" x14ac:dyDescent="0.2">
      <c r="A38" s="135" t="s">
        <v>380</v>
      </c>
      <c r="B38" s="65">
        <v>97</v>
      </c>
      <c r="C38" s="66">
        <v>99</v>
      </c>
      <c r="D38" s="66">
        <v>97</v>
      </c>
      <c r="E38" s="66">
        <v>94</v>
      </c>
      <c r="F38" s="66">
        <v>96</v>
      </c>
      <c r="G38" s="66">
        <v>95</v>
      </c>
      <c r="H38" s="66">
        <v>94</v>
      </c>
      <c r="I38" s="66">
        <v>89</v>
      </c>
      <c r="J38" s="66">
        <v>89</v>
      </c>
      <c r="K38" s="67">
        <v>87</v>
      </c>
    </row>
    <row r="39" spans="1:11" s="61" customFormat="1" ht="12" customHeight="1" x14ac:dyDescent="0.2">
      <c r="A39" s="135" t="s">
        <v>381</v>
      </c>
      <c r="B39" s="65">
        <v>113</v>
      </c>
      <c r="C39" s="66">
        <v>115</v>
      </c>
      <c r="D39" s="66">
        <v>114</v>
      </c>
      <c r="E39" s="66">
        <v>115</v>
      </c>
      <c r="F39" s="66">
        <v>115</v>
      </c>
      <c r="G39" s="66">
        <v>106</v>
      </c>
      <c r="H39" s="66">
        <v>111</v>
      </c>
      <c r="I39" s="66">
        <v>105</v>
      </c>
      <c r="J39" s="66">
        <v>101</v>
      </c>
      <c r="K39" s="67">
        <v>99</v>
      </c>
    </row>
    <row r="40" spans="1:11" s="61" customFormat="1" ht="12" customHeight="1" x14ac:dyDescent="0.2">
      <c r="A40" s="135" t="s">
        <v>382</v>
      </c>
      <c r="B40" s="65">
        <v>1076</v>
      </c>
      <c r="C40" s="66">
        <v>1039</v>
      </c>
      <c r="D40" s="66">
        <v>1031</v>
      </c>
      <c r="E40" s="66">
        <v>1034</v>
      </c>
      <c r="F40" s="66">
        <v>1032</v>
      </c>
      <c r="G40" s="66">
        <v>1009</v>
      </c>
      <c r="H40" s="66">
        <v>964</v>
      </c>
      <c r="I40" s="66">
        <v>946</v>
      </c>
      <c r="J40" s="66">
        <v>923</v>
      </c>
      <c r="K40" s="67">
        <v>885</v>
      </c>
    </row>
    <row r="41" spans="1:11" s="61" customFormat="1" ht="12" customHeight="1" x14ac:dyDescent="0.2">
      <c r="A41" s="137" t="s">
        <v>383</v>
      </c>
      <c r="B41" s="62">
        <v>15</v>
      </c>
      <c r="C41" s="63">
        <v>22</v>
      </c>
      <c r="D41" s="63">
        <v>24</v>
      </c>
      <c r="E41" s="63">
        <v>28</v>
      </c>
      <c r="F41" s="63">
        <v>26</v>
      </c>
      <c r="G41" s="63">
        <v>29</v>
      </c>
      <c r="H41" s="63">
        <v>29</v>
      </c>
      <c r="I41" s="63">
        <v>28</v>
      </c>
      <c r="J41" s="63">
        <v>28</v>
      </c>
      <c r="K41" s="64">
        <v>29</v>
      </c>
    </row>
    <row r="42" spans="1:11" s="133" customFormat="1" ht="12" customHeight="1" x14ac:dyDescent="0.25">
      <c r="A42" s="129" t="s">
        <v>384</v>
      </c>
      <c r="B42" s="130">
        <v>22</v>
      </c>
      <c r="C42" s="131">
        <v>21</v>
      </c>
      <c r="D42" s="131">
        <v>21</v>
      </c>
      <c r="E42" s="131">
        <v>23</v>
      </c>
      <c r="F42" s="131">
        <v>25</v>
      </c>
      <c r="G42" s="131">
        <v>25</v>
      </c>
      <c r="H42" s="131">
        <v>29</v>
      </c>
      <c r="I42" s="131">
        <v>33</v>
      </c>
      <c r="J42" s="131">
        <v>43</v>
      </c>
      <c r="K42" s="132">
        <v>49</v>
      </c>
    </row>
    <row r="43" spans="1:11" s="61" customFormat="1" ht="12" customHeight="1" x14ac:dyDescent="0.2">
      <c r="A43" s="135" t="s">
        <v>385</v>
      </c>
      <c r="B43" s="65">
        <v>18</v>
      </c>
      <c r="C43" s="66">
        <v>17</v>
      </c>
      <c r="D43" s="66">
        <v>18</v>
      </c>
      <c r="E43" s="66">
        <v>18</v>
      </c>
      <c r="F43" s="66">
        <v>18</v>
      </c>
      <c r="G43" s="66">
        <v>18</v>
      </c>
      <c r="H43" s="66">
        <v>23</v>
      </c>
      <c r="I43" s="66">
        <v>27</v>
      </c>
      <c r="J43" s="66">
        <v>37</v>
      </c>
      <c r="K43" s="67">
        <v>42</v>
      </c>
    </row>
    <row r="44" spans="1:11" s="61" customFormat="1" ht="12" customHeight="1" x14ac:dyDescent="0.2">
      <c r="A44" s="137" t="s">
        <v>386</v>
      </c>
      <c r="B44" s="62">
        <v>4</v>
      </c>
      <c r="C44" s="63">
        <v>4</v>
      </c>
      <c r="D44" s="63">
        <v>3</v>
      </c>
      <c r="E44" s="63">
        <v>5</v>
      </c>
      <c r="F44" s="63">
        <v>7</v>
      </c>
      <c r="G44" s="63">
        <v>7</v>
      </c>
      <c r="H44" s="63">
        <v>6</v>
      </c>
      <c r="I44" s="63">
        <v>6</v>
      </c>
      <c r="J44" s="63">
        <v>6</v>
      </c>
      <c r="K44" s="64">
        <v>7</v>
      </c>
    </row>
    <row r="45" spans="1:11" s="133" customFormat="1" ht="12" customHeight="1" x14ac:dyDescent="0.25">
      <c r="A45" s="129" t="s">
        <v>235</v>
      </c>
      <c r="B45" s="130">
        <v>9781</v>
      </c>
      <c r="C45" s="131">
        <v>10213</v>
      </c>
      <c r="D45" s="131">
        <v>10688</v>
      </c>
      <c r="E45" s="131">
        <v>11113</v>
      </c>
      <c r="F45" s="131">
        <v>11621</v>
      </c>
      <c r="G45" s="131">
        <v>12171</v>
      </c>
      <c r="H45" s="131">
        <v>12531</v>
      </c>
      <c r="I45" s="131">
        <v>12920</v>
      </c>
      <c r="J45" s="131">
        <v>13168</v>
      </c>
      <c r="K45" s="132">
        <v>13113</v>
      </c>
    </row>
    <row r="46" spans="1:11" s="61" customFormat="1" ht="12" customHeight="1" thickBot="1" x14ac:dyDescent="0.25">
      <c r="A46" s="135" t="s">
        <v>346</v>
      </c>
      <c r="B46" s="65">
        <v>9781</v>
      </c>
      <c r="C46" s="66">
        <v>10213</v>
      </c>
      <c r="D46" s="66">
        <v>10688</v>
      </c>
      <c r="E46" s="66">
        <v>11113</v>
      </c>
      <c r="F46" s="66">
        <v>11621</v>
      </c>
      <c r="G46" s="66">
        <v>12171</v>
      </c>
      <c r="H46" s="66">
        <v>12531</v>
      </c>
      <c r="I46" s="66">
        <v>12920</v>
      </c>
      <c r="J46" s="66">
        <v>13168</v>
      </c>
      <c r="K46" s="67">
        <v>13113</v>
      </c>
    </row>
    <row r="47" spans="1:11" s="128" customFormat="1" ht="15" customHeight="1" x14ac:dyDescent="0.2">
      <c r="A47" s="111" t="s">
        <v>308</v>
      </c>
      <c r="B47" s="125">
        <f>B48+B52+B54+B60+B64+B70+B72+B74+B76+B81</f>
        <v>49298</v>
      </c>
      <c r="C47" s="126">
        <f t="shared" ref="C47:J47" si="0">C48+C52+C54+C60+C64+C70+C72+C74+C76+C81</f>
        <v>49977</v>
      </c>
      <c r="D47" s="126">
        <f t="shared" si="0"/>
        <v>50466</v>
      </c>
      <c r="E47" s="126">
        <f t="shared" si="0"/>
        <v>50697</v>
      </c>
      <c r="F47" s="126">
        <f t="shared" si="0"/>
        <v>51576</v>
      </c>
      <c r="G47" s="126">
        <f t="shared" si="0"/>
        <v>52304</v>
      </c>
      <c r="H47" s="126">
        <f t="shared" si="0"/>
        <v>52524</v>
      </c>
      <c r="I47" s="126">
        <f t="shared" si="0"/>
        <v>52153</v>
      </c>
      <c r="J47" s="126">
        <f t="shared" si="0"/>
        <v>52375</v>
      </c>
      <c r="K47" s="127">
        <f>K48+K52+K54+K60+K64+K70+K72+K74+K76+K81</f>
        <v>52339</v>
      </c>
    </row>
    <row r="48" spans="1:11" s="133" customFormat="1" ht="12" customHeight="1" x14ac:dyDescent="0.25">
      <c r="A48" s="129" t="s">
        <v>387</v>
      </c>
      <c r="B48" s="130">
        <v>22681</v>
      </c>
      <c r="C48" s="131">
        <v>22524</v>
      </c>
      <c r="D48" s="131">
        <v>22369</v>
      </c>
      <c r="E48" s="131">
        <v>22223</v>
      </c>
      <c r="F48" s="131">
        <v>22257</v>
      </c>
      <c r="G48" s="131">
        <v>22265</v>
      </c>
      <c r="H48" s="131">
        <v>22147</v>
      </c>
      <c r="I48" s="131">
        <v>21856</v>
      </c>
      <c r="J48" s="131">
        <v>21788</v>
      </c>
      <c r="K48" s="132">
        <v>21691</v>
      </c>
    </row>
    <row r="49" spans="1:11" s="61" customFormat="1" ht="12" customHeight="1" x14ac:dyDescent="0.2">
      <c r="A49" s="135" t="s">
        <v>388</v>
      </c>
      <c r="B49" s="65">
        <v>2574</v>
      </c>
      <c r="C49" s="66">
        <v>2525</v>
      </c>
      <c r="D49" s="66">
        <v>2535</v>
      </c>
      <c r="E49" s="66">
        <v>2487</v>
      </c>
      <c r="F49" s="66">
        <v>2500</v>
      </c>
      <c r="G49" s="66">
        <v>2502</v>
      </c>
      <c r="H49" s="66">
        <v>2483</v>
      </c>
      <c r="I49" s="66">
        <v>2463</v>
      </c>
      <c r="J49" s="66">
        <v>2493</v>
      </c>
      <c r="K49" s="67">
        <v>2483</v>
      </c>
    </row>
    <row r="50" spans="1:11" s="61" customFormat="1" ht="12" customHeight="1" x14ac:dyDescent="0.2">
      <c r="A50" s="135" t="s">
        <v>389</v>
      </c>
      <c r="B50" s="65">
        <v>10068</v>
      </c>
      <c r="C50" s="66">
        <v>10035</v>
      </c>
      <c r="D50" s="66">
        <v>9938</v>
      </c>
      <c r="E50" s="66">
        <v>9859</v>
      </c>
      <c r="F50" s="66">
        <v>9864</v>
      </c>
      <c r="G50" s="66">
        <v>9799</v>
      </c>
      <c r="H50" s="66">
        <v>9747</v>
      </c>
      <c r="I50" s="66">
        <v>9593</v>
      </c>
      <c r="J50" s="66">
        <v>9545</v>
      </c>
      <c r="K50" s="67">
        <v>9432</v>
      </c>
    </row>
    <row r="51" spans="1:11" s="61" customFormat="1" ht="12" customHeight="1" x14ac:dyDescent="0.2">
      <c r="A51" s="137" t="s">
        <v>390</v>
      </c>
      <c r="B51" s="62">
        <v>10039</v>
      </c>
      <c r="C51" s="63">
        <v>9964</v>
      </c>
      <c r="D51" s="63">
        <v>9896</v>
      </c>
      <c r="E51" s="63">
        <v>9877</v>
      </c>
      <c r="F51" s="63">
        <v>9893</v>
      </c>
      <c r="G51" s="63">
        <v>9964</v>
      </c>
      <c r="H51" s="63">
        <v>9917</v>
      </c>
      <c r="I51" s="63">
        <v>9800</v>
      </c>
      <c r="J51" s="63">
        <v>9750</v>
      </c>
      <c r="K51" s="64">
        <v>9776</v>
      </c>
    </row>
    <row r="52" spans="1:11" s="133" customFormat="1" ht="12" customHeight="1" x14ac:dyDescent="0.25">
      <c r="A52" s="129" t="s">
        <v>236</v>
      </c>
      <c r="B52" s="130">
        <v>3742</v>
      </c>
      <c r="C52" s="131">
        <v>3752</v>
      </c>
      <c r="D52" s="131">
        <v>3825</v>
      </c>
      <c r="E52" s="131">
        <v>3882</v>
      </c>
      <c r="F52" s="131">
        <v>4002</v>
      </c>
      <c r="G52" s="131">
        <v>4098</v>
      </c>
      <c r="H52" s="131">
        <v>4151</v>
      </c>
      <c r="I52" s="131">
        <v>4144</v>
      </c>
      <c r="J52" s="131">
        <v>4180</v>
      </c>
      <c r="K52" s="132">
        <v>4211</v>
      </c>
    </row>
    <row r="53" spans="1:11" s="61" customFormat="1" ht="12" customHeight="1" x14ac:dyDescent="0.2">
      <c r="A53" s="135" t="s">
        <v>348</v>
      </c>
      <c r="B53" s="65">
        <v>3742</v>
      </c>
      <c r="C53" s="66">
        <v>3752</v>
      </c>
      <c r="D53" s="66">
        <v>3825</v>
      </c>
      <c r="E53" s="66">
        <v>3882</v>
      </c>
      <c r="F53" s="66">
        <v>4002</v>
      </c>
      <c r="G53" s="66">
        <v>4098</v>
      </c>
      <c r="H53" s="66">
        <v>4151</v>
      </c>
      <c r="I53" s="66">
        <v>4144</v>
      </c>
      <c r="J53" s="66">
        <v>4180</v>
      </c>
      <c r="K53" s="67">
        <v>4211</v>
      </c>
    </row>
    <row r="54" spans="1:11" s="133" customFormat="1" ht="12" customHeight="1" x14ac:dyDescent="0.25">
      <c r="A54" s="129" t="s">
        <v>237</v>
      </c>
      <c r="B54" s="130">
        <v>5259</v>
      </c>
      <c r="C54" s="131">
        <v>5298</v>
      </c>
      <c r="D54" s="131">
        <v>5335</v>
      </c>
      <c r="E54" s="131">
        <v>5295</v>
      </c>
      <c r="F54" s="131">
        <v>5396</v>
      </c>
      <c r="G54" s="131">
        <v>5425</v>
      </c>
      <c r="H54" s="131">
        <v>5205</v>
      </c>
      <c r="I54" s="131">
        <v>4956</v>
      </c>
      <c r="J54" s="131">
        <v>4832</v>
      </c>
      <c r="K54" s="132">
        <v>4725</v>
      </c>
    </row>
    <row r="55" spans="1:11" s="61" customFormat="1" ht="12" customHeight="1" x14ac:dyDescent="0.2">
      <c r="A55" s="135" t="s">
        <v>391</v>
      </c>
      <c r="B55" s="65">
        <v>4794</v>
      </c>
      <c r="C55" s="66">
        <v>4783</v>
      </c>
      <c r="D55" s="66">
        <v>4785</v>
      </c>
      <c r="E55" s="66">
        <v>4715</v>
      </c>
      <c r="F55" s="66">
        <v>4735</v>
      </c>
      <c r="G55" s="66">
        <v>4734</v>
      </c>
      <c r="H55" s="66">
        <v>4508</v>
      </c>
      <c r="I55" s="66">
        <v>4267</v>
      </c>
      <c r="J55" s="66">
        <v>4112</v>
      </c>
      <c r="K55" s="67">
        <v>3995</v>
      </c>
    </row>
    <row r="56" spans="1:11" s="61" customFormat="1" ht="12" customHeight="1" x14ac:dyDescent="0.2">
      <c r="A56" s="135" t="s">
        <v>238</v>
      </c>
      <c r="B56" s="65">
        <v>2</v>
      </c>
      <c r="C56" s="66">
        <v>2</v>
      </c>
      <c r="D56" s="66">
        <v>1</v>
      </c>
      <c r="E56" s="66">
        <v>1</v>
      </c>
      <c r="F56" s="66">
        <v>1</v>
      </c>
      <c r="G56" s="66">
        <v>0</v>
      </c>
      <c r="H56" s="66">
        <v>2</v>
      </c>
      <c r="I56" s="66">
        <v>1</v>
      </c>
      <c r="J56" s="66">
        <v>1</v>
      </c>
      <c r="K56" s="67">
        <v>2</v>
      </c>
    </row>
    <row r="57" spans="1:11" s="61" customFormat="1" ht="12" customHeight="1" x14ac:dyDescent="0.2">
      <c r="A57" s="135" t="s">
        <v>239</v>
      </c>
      <c r="B57" s="65">
        <v>3</v>
      </c>
      <c r="C57" s="66">
        <v>3</v>
      </c>
      <c r="D57" s="66">
        <v>3</v>
      </c>
      <c r="E57" s="66">
        <v>2</v>
      </c>
      <c r="F57" s="66">
        <v>4</v>
      </c>
      <c r="G57" s="66">
        <v>3</v>
      </c>
      <c r="H57" s="66">
        <v>3</v>
      </c>
      <c r="I57" s="66">
        <v>3</v>
      </c>
      <c r="J57" s="66">
        <v>3</v>
      </c>
      <c r="K57" s="67">
        <v>3</v>
      </c>
    </row>
    <row r="58" spans="1:11" s="61" customFormat="1" ht="12" customHeight="1" x14ac:dyDescent="0.2">
      <c r="A58" s="135" t="s">
        <v>392</v>
      </c>
      <c r="B58" s="65">
        <v>411</v>
      </c>
      <c r="C58" s="66">
        <v>442</v>
      </c>
      <c r="D58" s="66">
        <v>466</v>
      </c>
      <c r="E58" s="66">
        <v>490</v>
      </c>
      <c r="F58" s="66">
        <v>490</v>
      </c>
      <c r="G58" s="66">
        <v>474</v>
      </c>
      <c r="H58" s="66">
        <v>471</v>
      </c>
      <c r="I58" s="66">
        <v>475</v>
      </c>
      <c r="J58" s="66">
        <v>501</v>
      </c>
      <c r="K58" s="67">
        <v>494</v>
      </c>
    </row>
    <row r="59" spans="1:11" s="61" customFormat="1" ht="12" customHeight="1" x14ac:dyDescent="0.2">
      <c r="A59" s="137" t="s">
        <v>240</v>
      </c>
      <c r="B59" s="62">
        <v>49</v>
      </c>
      <c r="C59" s="63">
        <v>68</v>
      </c>
      <c r="D59" s="63">
        <v>80</v>
      </c>
      <c r="E59" s="63">
        <v>87</v>
      </c>
      <c r="F59" s="63">
        <v>166</v>
      </c>
      <c r="G59" s="63">
        <v>214</v>
      </c>
      <c r="H59" s="63">
        <v>221</v>
      </c>
      <c r="I59" s="63">
        <v>210</v>
      </c>
      <c r="J59" s="63">
        <v>215</v>
      </c>
      <c r="K59" s="64">
        <v>231</v>
      </c>
    </row>
    <row r="60" spans="1:11" s="133" customFormat="1" ht="12" customHeight="1" x14ac:dyDescent="0.25">
      <c r="A60" s="129" t="s">
        <v>393</v>
      </c>
      <c r="B60" s="130">
        <v>2368</v>
      </c>
      <c r="C60" s="131">
        <v>2396</v>
      </c>
      <c r="D60" s="131">
        <v>2389</v>
      </c>
      <c r="E60" s="131">
        <v>2365</v>
      </c>
      <c r="F60" s="131">
        <v>2242</v>
      </c>
      <c r="G60" s="131">
        <v>2270</v>
      </c>
      <c r="H60" s="131">
        <v>2270</v>
      </c>
      <c r="I60" s="131">
        <v>2260</v>
      </c>
      <c r="J60" s="131">
        <v>2193</v>
      </c>
      <c r="K60" s="132">
        <v>2207</v>
      </c>
    </row>
    <row r="61" spans="1:11" s="61" customFormat="1" ht="12" customHeight="1" x14ac:dyDescent="0.2">
      <c r="A61" s="135" t="s">
        <v>394</v>
      </c>
      <c r="B61" s="65">
        <v>463</v>
      </c>
      <c r="C61" s="66">
        <v>451</v>
      </c>
      <c r="D61" s="66">
        <v>416</v>
      </c>
      <c r="E61" s="66">
        <v>414</v>
      </c>
      <c r="F61" s="66">
        <v>263</v>
      </c>
      <c r="G61" s="66">
        <v>257</v>
      </c>
      <c r="H61" s="66">
        <v>249</v>
      </c>
      <c r="I61" s="66">
        <v>234</v>
      </c>
      <c r="J61" s="66">
        <v>223</v>
      </c>
      <c r="K61" s="67">
        <v>244</v>
      </c>
    </row>
    <row r="62" spans="1:11" s="61" customFormat="1" ht="12" customHeight="1" x14ac:dyDescent="0.2">
      <c r="A62" s="135" t="s">
        <v>395</v>
      </c>
      <c r="B62" s="65">
        <v>32</v>
      </c>
      <c r="C62" s="66">
        <v>28</v>
      </c>
      <c r="D62" s="66">
        <v>26</v>
      </c>
      <c r="E62" s="66">
        <v>21</v>
      </c>
      <c r="F62" s="66">
        <v>20</v>
      </c>
      <c r="G62" s="66">
        <v>18</v>
      </c>
      <c r="H62" s="66">
        <v>16</v>
      </c>
      <c r="I62" s="66">
        <v>12</v>
      </c>
      <c r="J62" s="66">
        <v>11</v>
      </c>
      <c r="K62" s="67">
        <v>11</v>
      </c>
    </row>
    <row r="63" spans="1:11" s="61" customFormat="1" ht="12" customHeight="1" x14ac:dyDescent="0.2">
      <c r="A63" s="137" t="s">
        <v>396</v>
      </c>
      <c r="B63" s="62">
        <v>1873</v>
      </c>
      <c r="C63" s="63">
        <v>1917</v>
      </c>
      <c r="D63" s="63">
        <v>1947</v>
      </c>
      <c r="E63" s="63">
        <v>1930</v>
      </c>
      <c r="F63" s="63">
        <v>1959</v>
      </c>
      <c r="G63" s="63">
        <v>1995</v>
      </c>
      <c r="H63" s="63">
        <v>2005</v>
      </c>
      <c r="I63" s="63">
        <v>2014</v>
      </c>
      <c r="J63" s="63">
        <v>1959</v>
      </c>
      <c r="K63" s="64">
        <v>1952</v>
      </c>
    </row>
    <row r="64" spans="1:11" s="133" customFormat="1" ht="12" customHeight="1" x14ac:dyDescent="0.25">
      <c r="A64" s="129" t="s">
        <v>397</v>
      </c>
      <c r="B64" s="130">
        <v>10919</v>
      </c>
      <c r="C64" s="131">
        <v>11686</v>
      </c>
      <c r="D64" s="131">
        <v>12220</v>
      </c>
      <c r="E64" s="131">
        <v>12581</v>
      </c>
      <c r="F64" s="131">
        <v>13139</v>
      </c>
      <c r="G64" s="131">
        <v>13734</v>
      </c>
      <c r="H64" s="131">
        <v>14248</v>
      </c>
      <c r="I64" s="131">
        <v>14515</v>
      </c>
      <c r="J64" s="131">
        <v>14923</v>
      </c>
      <c r="K64" s="132">
        <v>15030</v>
      </c>
    </row>
    <row r="65" spans="1:11" s="61" customFormat="1" ht="12" customHeight="1" x14ac:dyDescent="0.2">
      <c r="A65" s="135" t="s">
        <v>241</v>
      </c>
      <c r="B65" s="65">
        <v>4685</v>
      </c>
      <c r="C65" s="66">
        <v>5123</v>
      </c>
      <c r="D65" s="66">
        <v>5387</v>
      </c>
      <c r="E65" s="66">
        <v>5614</v>
      </c>
      <c r="F65" s="66">
        <v>5949</v>
      </c>
      <c r="G65" s="66">
        <v>6358</v>
      </c>
      <c r="H65" s="66">
        <v>6732</v>
      </c>
      <c r="I65" s="66">
        <v>6864</v>
      </c>
      <c r="J65" s="66">
        <v>6990</v>
      </c>
      <c r="K65" s="67">
        <v>7014</v>
      </c>
    </row>
    <row r="66" spans="1:11" s="61" customFormat="1" ht="12" customHeight="1" x14ac:dyDescent="0.2">
      <c r="A66" s="135" t="s">
        <v>398</v>
      </c>
      <c r="B66" s="65">
        <v>250</v>
      </c>
      <c r="C66" s="66">
        <v>252</v>
      </c>
      <c r="D66" s="66">
        <v>259</v>
      </c>
      <c r="E66" s="66">
        <v>273</v>
      </c>
      <c r="F66" s="66">
        <v>278</v>
      </c>
      <c r="G66" s="66">
        <v>289</v>
      </c>
      <c r="H66" s="66">
        <v>301</v>
      </c>
      <c r="I66" s="66">
        <v>294</v>
      </c>
      <c r="J66" s="66">
        <v>300</v>
      </c>
      <c r="K66" s="67">
        <v>293</v>
      </c>
    </row>
    <row r="67" spans="1:11" s="61" customFormat="1" ht="12" customHeight="1" x14ac:dyDescent="0.2">
      <c r="A67" s="135" t="s">
        <v>399</v>
      </c>
      <c r="B67" s="65">
        <v>1365</v>
      </c>
      <c r="C67" s="66">
        <v>1472</v>
      </c>
      <c r="D67" s="66">
        <v>1518</v>
      </c>
      <c r="E67" s="66">
        <v>1534</v>
      </c>
      <c r="F67" s="66">
        <v>1562</v>
      </c>
      <c r="G67" s="66">
        <v>1592</v>
      </c>
      <c r="H67" s="66">
        <v>1586</v>
      </c>
      <c r="I67" s="66">
        <v>1584</v>
      </c>
      <c r="J67" s="66">
        <v>1644</v>
      </c>
      <c r="K67" s="67">
        <v>1666</v>
      </c>
    </row>
    <row r="68" spans="1:11" s="61" customFormat="1" ht="12" customHeight="1" x14ac:dyDescent="0.2">
      <c r="A68" s="135" t="s">
        <v>242</v>
      </c>
      <c r="B68" s="65">
        <v>68</v>
      </c>
      <c r="C68" s="66">
        <v>50</v>
      </c>
      <c r="D68" s="66">
        <v>54</v>
      </c>
      <c r="E68" s="66">
        <v>62</v>
      </c>
      <c r="F68" s="66">
        <v>72</v>
      </c>
      <c r="G68" s="66">
        <v>75</v>
      </c>
      <c r="H68" s="66">
        <v>78</v>
      </c>
      <c r="I68" s="66">
        <v>78</v>
      </c>
      <c r="J68" s="66">
        <v>79</v>
      </c>
      <c r="K68" s="67">
        <v>79</v>
      </c>
    </row>
    <row r="69" spans="1:11" s="61" customFormat="1" ht="12" customHeight="1" x14ac:dyDescent="0.2">
      <c r="A69" s="137" t="s">
        <v>400</v>
      </c>
      <c r="B69" s="62">
        <v>4551</v>
      </c>
      <c r="C69" s="63">
        <v>4789</v>
      </c>
      <c r="D69" s="63">
        <v>5002</v>
      </c>
      <c r="E69" s="63">
        <v>5098</v>
      </c>
      <c r="F69" s="63">
        <v>5278</v>
      </c>
      <c r="G69" s="63">
        <v>5420</v>
      </c>
      <c r="H69" s="63">
        <v>5551</v>
      </c>
      <c r="I69" s="63">
        <v>5695</v>
      </c>
      <c r="J69" s="63">
        <v>5910</v>
      </c>
      <c r="K69" s="64">
        <v>5978</v>
      </c>
    </row>
    <row r="70" spans="1:11" s="61" customFormat="1" ht="12" customHeight="1" x14ac:dyDescent="0.2">
      <c r="A70" s="129" t="s">
        <v>350</v>
      </c>
      <c r="B70" s="130">
        <v>0</v>
      </c>
      <c r="C70" s="131">
        <v>0</v>
      </c>
      <c r="D70" s="131">
        <v>0</v>
      </c>
      <c r="E70" s="131">
        <v>0</v>
      </c>
      <c r="F70" s="131">
        <v>0</v>
      </c>
      <c r="G70" s="131">
        <v>0</v>
      </c>
      <c r="H70" s="131">
        <v>0</v>
      </c>
      <c r="I70" s="131">
        <v>0</v>
      </c>
      <c r="J70" s="131">
        <v>0</v>
      </c>
      <c r="K70" s="132">
        <v>0</v>
      </c>
    </row>
    <row r="71" spans="1:11" s="61" customFormat="1" ht="12" customHeight="1" x14ac:dyDescent="0.2">
      <c r="A71" s="135" t="s">
        <v>351</v>
      </c>
      <c r="B71" s="65">
        <v>0</v>
      </c>
      <c r="C71" s="66">
        <v>0</v>
      </c>
      <c r="D71" s="66">
        <v>0</v>
      </c>
      <c r="E71" s="66">
        <v>0</v>
      </c>
      <c r="F71" s="66">
        <v>0</v>
      </c>
      <c r="G71" s="66">
        <v>0</v>
      </c>
      <c r="H71" s="66">
        <v>0</v>
      </c>
      <c r="I71" s="66">
        <v>0</v>
      </c>
      <c r="J71" s="66">
        <v>0</v>
      </c>
      <c r="K71" s="67">
        <v>0</v>
      </c>
    </row>
    <row r="72" spans="1:11" s="133" customFormat="1" ht="12" customHeight="1" x14ac:dyDescent="0.25">
      <c r="A72" s="129" t="s">
        <v>243</v>
      </c>
      <c r="B72" s="130">
        <v>296</v>
      </c>
      <c r="C72" s="131">
        <v>327</v>
      </c>
      <c r="D72" s="131">
        <v>333</v>
      </c>
      <c r="E72" s="131">
        <v>326</v>
      </c>
      <c r="F72" s="131">
        <v>329</v>
      </c>
      <c r="G72" s="131">
        <v>325</v>
      </c>
      <c r="H72" s="131">
        <v>337</v>
      </c>
      <c r="I72" s="131">
        <v>332</v>
      </c>
      <c r="J72" s="131">
        <v>337</v>
      </c>
      <c r="K72" s="132">
        <v>341</v>
      </c>
    </row>
    <row r="73" spans="1:11" s="133" customFormat="1" ht="12" customHeight="1" x14ac:dyDescent="0.25">
      <c r="A73" s="135" t="s">
        <v>349</v>
      </c>
      <c r="B73" s="65">
        <v>296</v>
      </c>
      <c r="C73" s="66">
        <v>327</v>
      </c>
      <c r="D73" s="66">
        <v>333</v>
      </c>
      <c r="E73" s="66">
        <v>326</v>
      </c>
      <c r="F73" s="66">
        <v>329</v>
      </c>
      <c r="G73" s="66">
        <v>325</v>
      </c>
      <c r="H73" s="66">
        <v>337</v>
      </c>
      <c r="I73" s="66">
        <v>332</v>
      </c>
      <c r="J73" s="66">
        <v>337</v>
      </c>
      <c r="K73" s="67">
        <v>341</v>
      </c>
    </row>
    <row r="74" spans="1:11" s="133" customFormat="1" ht="12" customHeight="1" x14ac:dyDescent="0.25">
      <c r="A74" s="129" t="s">
        <v>401</v>
      </c>
      <c r="B74" s="130">
        <v>306</v>
      </c>
      <c r="C74" s="131">
        <v>306</v>
      </c>
      <c r="D74" s="131">
        <v>332</v>
      </c>
      <c r="E74" s="131">
        <v>345</v>
      </c>
      <c r="F74" s="131">
        <v>380</v>
      </c>
      <c r="G74" s="131">
        <v>396</v>
      </c>
      <c r="H74" s="131">
        <v>402</v>
      </c>
      <c r="I74" s="131">
        <v>396</v>
      </c>
      <c r="J74" s="131">
        <v>397</v>
      </c>
      <c r="K74" s="132">
        <v>401</v>
      </c>
    </row>
    <row r="75" spans="1:11" s="133" customFormat="1" ht="12" customHeight="1" x14ac:dyDescent="0.25">
      <c r="A75" s="135" t="s">
        <v>402</v>
      </c>
      <c r="B75" s="65">
        <v>306</v>
      </c>
      <c r="C75" s="66">
        <v>306</v>
      </c>
      <c r="D75" s="66">
        <v>332</v>
      </c>
      <c r="E75" s="66">
        <v>345</v>
      </c>
      <c r="F75" s="66">
        <v>380</v>
      </c>
      <c r="G75" s="66">
        <v>396</v>
      </c>
      <c r="H75" s="66">
        <v>402</v>
      </c>
      <c r="I75" s="66">
        <v>396</v>
      </c>
      <c r="J75" s="66">
        <v>397</v>
      </c>
      <c r="K75" s="67">
        <v>401</v>
      </c>
    </row>
    <row r="76" spans="1:11" s="133" customFormat="1" ht="12" customHeight="1" x14ac:dyDescent="0.25">
      <c r="A76" s="129" t="s">
        <v>244</v>
      </c>
      <c r="B76" s="130">
        <v>3722</v>
      </c>
      <c r="C76" s="131">
        <v>3684</v>
      </c>
      <c r="D76" s="131">
        <v>3660</v>
      </c>
      <c r="E76" s="131">
        <v>3677</v>
      </c>
      <c r="F76" s="131">
        <v>3830</v>
      </c>
      <c r="G76" s="131">
        <v>3790</v>
      </c>
      <c r="H76" s="131">
        <v>3763</v>
      </c>
      <c r="I76" s="131">
        <v>3693</v>
      </c>
      <c r="J76" s="131">
        <v>3724</v>
      </c>
      <c r="K76" s="132">
        <v>3732</v>
      </c>
    </row>
    <row r="77" spans="1:11" s="61" customFormat="1" ht="12" customHeight="1" x14ac:dyDescent="0.2">
      <c r="A77" s="135" t="s">
        <v>403</v>
      </c>
      <c r="B77" s="65">
        <v>56</v>
      </c>
      <c r="C77" s="66">
        <v>55</v>
      </c>
      <c r="D77" s="66">
        <v>54</v>
      </c>
      <c r="E77" s="66">
        <v>55</v>
      </c>
      <c r="F77" s="66">
        <v>56</v>
      </c>
      <c r="G77" s="66">
        <v>58</v>
      </c>
      <c r="H77" s="66">
        <v>60</v>
      </c>
      <c r="I77" s="66">
        <v>61</v>
      </c>
      <c r="J77" s="66">
        <v>65</v>
      </c>
      <c r="K77" s="67">
        <v>67</v>
      </c>
    </row>
    <row r="78" spans="1:11" s="61" customFormat="1" ht="12" customHeight="1" x14ac:dyDescent="0.2">
      <c r="A78" s="135" t="s">
        <v>404</v>
      </c>
      <c r="B78" s="65">
        <v>0</v>
      </c>
      <c r="C78" s="66">
        <v>6</v>
      </c>
      <c r="D78" s="66">
        <v>5</v>
      </c>
      <c r="E78" s="66">
        <v>5</v>
      </c>
      <c r="F78" s="66">
        <v>2</v>
      </c>
      <c r="G78" s="66">
        <v>1</v>
      </c>
      <c r="H78" s="66">
        <v>1</v>
      </c>
      <c r="I78" s="66">
        <v>2</v>
      </c>
      <c r="J78" s="66">
        <v>1</v>
      </c>
      <c r="K78" s="67">
        <v>0</v>
      </c>
    </row>
    <row r="79" spans="1:11" s="61" customFormat="1" ht="12" customHeight="1" x14ac:dyDescent="0.2">
      <c r="A79" s="135" t="s">
        <v>405</v>
      </c>
      <c r="B79" s="65">
        <v>868</v>
      </c>
      <c r="C79" s="66">
        <v>901</v>
      </c>
      <c r="D79" s="66">
        <v>903</v>
      </c>
      <c r="E79" s="66">
        <v>933</v>
      </c>
      <c r="F79" s="66">
        <v>1062</v>
      </c>
      <c r="G79" s="66">
        <v>1035</v>
      </c>
      <c r="H79" s="66">
        <v>1037</v>
      </c>
      <c r="I79" s="66">
        <v>997</v>
      </c>
      <c r="J79" s="66">
        <v>1016</v>
      </c>
      <c r="K79" s="67">
        <v>1029</v>
      </c>
    </row>
    <row r="80" spans="1:11" s="61" customFormat="1" ht="12" customHeight="1" x14ac:dyDescent="0.2">
      <c r="A80" s="136" t="s">
        <v>406</v>
      </c>
      <c r="B80" s="70">
        <v>2783</v>
      </c>
      <c r="C80" s="71">
        <v>2722</v>
      </c>
      <c r="D80" s="71">
        <v>2698</v>
      </c>
      <c r="E80" s="71">
        <v>2684</v>
      </c>
      <c r="F80" s="71">
        <v>2710</v>
      </c>
      <c r="G80" s="71">
        <v>2696</v>
      </c>
      <c r="H80" s="71">
        <v>2665</v>
      </c>
      <c r="I80" s="71">
        <v>2633</v>
      </c>
      <c r="J80" s="71">
        <v>2642</v>
      </c>
      <c r="K80" s="72">
        <v>2636</v>
      </c>
    </row>
    <row r="81" spans="1:11" s="61" customFormat="1" ht="12" customHeight="1" x14ac:dyDescent="0.2">
      <c r="A81" s="129" t="s">
        <v>352</v>
      </c>
      <c r="B81" s="130">
        <v>5</v>
      </c>
      <c r="C81" s="131">
        <v>4</v>
      </c>
      <c r="D81" s="131">
        <v>3</v>
      </c>
      <c r="E81" s="131">
        <v>3</v>
      </c>
      <c r="F81" s="131">
        <v>1</v>
      </c>
      <c r="G81" s="131">
        <v>1</v>
      </c>
      <c r="H81" s="131">
        <v>1</v>
      </c>
      <c r="I81" s="131">
        <v>1</v>
      </c>
      <c r="J81" s="131">
        <v>1</v>
      </c>
      <c r="K81" s="132">
        <v>1</v>
      </c>
    </row>
    <row r="82" spans="1:11" s="61" customFormat="1" ht="12" customHeight="1" x14ac:dyDescent="0.2">
      <c r="A82" s="135" t="s">
        <v>353</v>
      </c>
      <c r="B82" s="65">
        <v>5</v>
      </c>
      <c r="C82" s="66">
        <v>4</v>
      </c>
      <c r="D82" s="66">
        <v>3</v>
      </c>
      <c r="E82" s="66">
        <v>3</v>
      </c>
      <c r="F82" s="66">
        <v>1</v>
      </c>
      <c r="G82" s="66">
        <v>1</v>
      </c>
      <c r="H82" s="66">
        <v>1</v>
      </c>
      <c r="I82" s="66">
        <v>1</v>
      </c>
      <c r="J82" s="66">
        <v>1</v>
      </c>
      <c r="K82" s="67">
        <v>1</v>
      </c>
    </row>
    <row r="83" spans="1:11" s="61" customFormat="1" ht="12" customHeight="1" x14ac:dyDescent="0.2">
      <c r="A83" s="135" t="s">
        <v>354</v>
      </c>
      <c r="B83" s="65">
        <v>0</v>
      </c>
      <c r="C83" s="66">
        <v>0</v>
      </c>
      <c r="D83" s="66">
        <v>0</v>
      </c>
      <c r="E83" s="66">
        <v>0</v>
      </c>
      <c r="F83" s="66">
        <v>0</v>
      </c>
      <c r="G83" s="66">
        <v>0</v>
      </c>
      <c r="H83" s="66">
        <v>0</v>
      </c>
      <c r="I83" s="66">
        <v>0</v>
      </c>
      <c r="J83" s="66">
        <v>0</v>
      </c>
      <c r="K83" s="67">
        <v>0</v>
      </c>
    </row>
    <row r="84" spans="1:11" s="61" customFormat="1" ht="12" customHeight="1" thickBot="1" x14ac:dyDescent="0.25">
      <c r="A84" s="145" t="s">
        <v>355</v>
      </c>
      <c r="B84" s="146">
        <v>0</v>
      </c>
      <c r="C84" s="147">
        <v>0</v>
      </c>
      <c r="D84" s="147">
        <v>0</v>
      </c>
      <c r="E84" s="147">
        <v>0</v>
      </c>
      <c r="F84" s="147">
        <v>0</v>
      </c>
      <c r="G84" s="147">
        <v>0</v>
      </c>
      <c r="H84" s="147">
        <v>0</v>
      </c>
      <c r="I84" s="147">
        <v>0</v>
      </c>
      <c r="J84" s="147">
        <v>0</v>
      </c>
      <c r="K84" s="148">
        <v>0</v>
      </c>
    </row>
    <row r="85" spans="1:11" s="391" customFormat="1" ht="15" customHeight="1" thickBot="1" x14ac:dyDescent="0.25">
      <c r="A85" s="387" t="s">
        <v>314</v>
      </c>
      <c r="B85" s="388">
        <v>73</v>
      </c>
      <c r="C85" s="389">
        <v>22</v>
      </c>
      <c r="D85" s="389">
        <v>29</v>
      </c>
      <c r="E85" s="389">
        <v>41</v>
      </c>
      <c r="F85" s="389">
        <v>46</v>
      </c>
      <c r="G85" s="389">
        <v>65</v>
      </c>
      <c r="H85" s="389">
        <v>71</v>
      </c>
      <c r="I85" s="389">
        <v>135</v>
      </c>
      <c r="J85" s="389">
        <v>144</v>
      </c>
      <c r="K85" s="390">
        <v>136</v>
      </c>
    </row>
    <row r="86" spans="1:11" s="687" customFormat="1" ht="20.100000000000001" customHeight="1" thickBot="1" x14ac:dyDescent="0.3">
      <c r="A86" s="43" t="s">
        <v>105</v>
      </c>
      <c r="B86" s="138">
        <v>85137</v>
      </c>
      <c r="C86" s="139">
        <v>85684</v>
      </c>
      <c r="D86" s="139">
        <v>86136</v>
      </c>
      <c r="E86" s="139">
        <v>86317</v>
      </c>
      <c r="F86" s="139">
        <v>87256</v>
      </c>
      <c r="G86" s="139">
        <v>88141</v>
      </c>
      <c r="H86" s="139">
        <v>88202</v>
      </c>
      <c r="I86" s="139">
        <v>88049</v>
      </c>
      <c r="J86" s="139">
        <v>88426</v>
      </c>
      <c r="K86" s="140">
        <v>87798</v>
      </c>
    </row>
    <row r="87" spans="1:11" s="56" customFormat="1" ht="15" customHeight="1" thickBot="1" x14ac:dyDescent="0.3">
      <c r="A87" s="1148" t="s">
        <v>124</v>
      </c>
      <c r="B87" s="1149"/>
      <c r="C87" s="1149"/>
      <c r="D87" s="1149"/>
      <c r="E87" s="1149"/>
      <c r="F87" s="1149"/>
      <c r="G87" s="1149"/>
      <c r="H87" s="1149"/>
      <c r="I87" s="1149"/>
      <c r="J87" s="1149"/>
      <c r="K87" s="1150"/>
    </row>
  </sheetData>
  <mergeCells count="13">
    <mergeCell ref="J3:J4"/>
    <mergeCell ref="K3:K4"/>
    <mergeCell ref="A87:K87"/>
    <mergeCell ref="A1:K1"/>
    <mergeCell ref="A2:K2"/>
    <mergeCell ref="B3:B4"/>
    <mergeCell ref="C3:C4"/>
    <mergeCell ref="D3:D4"/>
    <mergeCell ref="E3:E4"/>
    <mergeCell ref="F3:F4"/>
    <mergeCell ref="G3:G4"/>
    <mergeCell ref="H3:H4"/>
    <mergeCell ref="I3:I4"/>
  </mergeCells>
  <printOptions horizontalCentered="1" verticalCentered="1"/>
  <pageMargins left="0.39370078740157483" right="0.39370078740157483" top="0.39370078740157483" bottom="0.39370078740157483" header="0.19685039370078741" footer="0.19685039370078741"/>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I117"/>
  <sheetViews>
    <sheetView zoomScale="90" zoomScaleNormal="90" workbookViewId="0">
      <selection activeCell="A109" sqref="A109"/>
    </sheetView>
  </sheetViews>
  <sheetFormatPr defaultRowHeight="11.25" x14ac:dyDescent="0.2"/>
  <cols>
    <col min="1" max="1" width="110.7109375" style="33" customWidth="1"/>
    <col min="2" max="9" width="10.7109375" style="34" customWidth="1"/>
    <col min="10" max="16384" width="9.140625" style="35"/>
  </cols>
  <sheetData>
    <row r="1" spans="1:9" s="10" customFormat="1" ht="20.100000000000001" customHeight="1" x14ac:dyDescent="0.3">
      <c r="A1" s="1115" t="s">
        <v>328</v>
      </c>
      <c r="B1" s="1116"/>
      <c r="C1" s="1116"/>
      <c r="D1" s="1116"/>
      <c r="E1" s="1116"/>
      <c r="F1" s="1116"/>
      <c r="G1" s="1116"/>
      <c r="H1" s="1116"/>
      <c r="I1" s="1117"/>
    </row>
    <row r="2" spans="1:9" s="10" customFormat="1" ht="18" customHeight="1" thickBot="1" x14ac:dyDescent="0.35">
      <c r="A2" s="1118" t="s">
        <v>612</v>
      </c>
      <c r="B2" s="1119"/>
      <c r="C2" s="1119"/>
      <c r="D2" s="1119"/>
      <c r="E2" s="1119"/>
      <c r="F2" s="1119"/>
      <c r="G2" s="1119"/>
      <c r="H2" s="1119"/>
      <c r="I2" s="1120"/>
    </row>
    <row r="3" spans="1:9" s="11" customFormat="1" ht="20.100000000000001" customHeight="1" x14ac:dyDescent="0.25">
      <c r="A3" s="107" t="s">
        <v>98</v>
      </c>
      <c r="B3" s="1138">
        <v>2008</v>
      </c>
      <c r="C3" s="1140">
        <v>2009</v>
      </c>
      <c r="D3" s="1140">
        <v>2010</v>
      </c>
      <c r="E3" s="1140">
        <v>2011</v>
      </c>
      <c r="F3" s="1140">
        <v>2012</v>
      </c>
      <c r="G3" s="1159">
        <v>2013</v>
      </c>
      <c r="H3" s="1159">
        <v>2014</v>
      </c>
      <c r="I3" s="1161">
        <v>2015</v>
      </c>
    </row>
    <row r="4" spans="1:9" s="15" customFormat="1" ht="20.100000000000001" customHeight="1" thickBot="1" x14ac:dyDescent="0.25">
      <c r="A4" s="108" t="s">
        <v>125</v>
      </c>
      <c r="B4" s="1139"/>
      <c r="C4" s="1141"/>
      <c r="D4" s="1141"/>
      <c r="E4" s="1141"/>
      <c r="F4" s="1141"/>
      <c r="G4" s="1160"/>
      <c r="H4" s="1160"/>
      <c r="I4" s="1162"/>
    </row>
    <row r="5" spans="1:9" s="16" customFormat="1" ht="15" customHeight="1" x14ac:dyDescent="0.2">
      <c r="A5" s="111" t="s">
        <v>303</v>
      </c>
      <c r="B5" s="455">
        <v>10908</v>
      </c>
      <c r="C5" s="455">
        <v>10630</v>
      </c>
      <c r="D5" s="455">
        <v>10390</v>
      </c>
      <c r="E5" s="455">
        <v>10109</v>
      </c>
      <c r="F5" s="456">
        <v>9916</v>
      </c>
      <c r="G5" s="456">
        <v>9372</v>
      </c>
      <c r="H5" s="456">
        <v>9050</v>
      </c>
      <c r="I5" s="457">
        <v>8928</v>
      </c>
    </row>
    <row r="6" spans="1:9" s="18" customFormat="1" ht="12" customHeight="1" x14ac:dyDescent="0.2">
      <c r="A6" s="93" t="s">
        <v>126</v>
      </c>
      <c r="B6" s="458">
        <v>10908</v>
      </c>
      <c r="C6" s="458">
        <v>10630</v>
      </c>
      <c r="D6" s="458">
        <v>10390</v>
      </c>
      <c r="E6" s="458">
        <v>10109</v>
      </c>
      <c r="F6" s="189">
        <v>9916</v>
      </c>
      <c r="G6" s="189">
        <v>9372</v>
      </c>
      <c r="H6" s="189">
        <v>9050</v>
      </c>
      <c r="I6" s="459">
        <v>8928</v>
      </c>
    </row>
    <row r="7" spans="1:9" s="22" customFormat="1" ht="12" customHeight="1" x14ac:dyDescent="0.2">
      <c r="A7" s="97" t="s">
        <v>127</v>
      </c>
      <c r="B7" s="460">
        <v>10828</v>
      </c>
      <c r="C7" s="460">
        <v>10544</v>
      </c>
      <c r="D7" s="460">
        <v>10304</v>
      </c>
      <c r="E7" s="460">
        <v>10023</v>
      </c>
      <c r="F7" s="192">
        <v>9826</v>
      </c>
      <c r="G7" s="192">
        <v>9280</v>
      </c>
      <c r="H7" s="192">
        <v>8958</v>
      </c>
      <c r="I7" s="461">
        <v>8831</v>
      </c>
    </row>
    <row r="8" spans="1:9" s="22" customFormat="1" ht="12" customHeight="1" x14ac:dyDescent="0.2">
      <c r="A8" s="97" t="s">
        <v>128</v>
      </c>
      <c r="B8" s="460">
        <v>61</v>
      </c>
      <c r="C8" s="460">
        <v>68</v>
      </c>
      <c r="D8" s="460">
        <v>68</v>
      </c>
      <c r="E8" s="460">
        <v>68</v>
      </c>
      <c r="F8" s="192">
        <v>73</v>
      </c>
      <c r="G8" s="192">
        <v>75</v>
      </c>
      <c r="H8" s="192">
        <v>75</v>
      </c>
      <c r="I8" s="461">
        <v>81</v>
      </c>
    </row>
    <row r="9" spans="1:9" s="22" customFormat="1" ht="12" customHeight="1" thickBot="1" x14ac:dyDescent="0.25">
      <c r="A9" s="109" t="s">
        <v>129</v>
      </c>
      <c r="B9" s="462">
        <v>19</v>
      </c>
      <c r="C9" s="462">
        <v>18</v>
      </c>
      <c r="D9" s="462">
        <v>18</v>
      </c>
      <c r="E9" s="462">
        <v>18</v>
      </c>
      <c r="F9" s="463">
        <v>17</v>
      </c>
      <c r="G9" s="463">
        <v>17</v>
      </c>
      <c r="H9" s="463">
        <v>17</v>
      </c>
      <c r="I9" s="464">
        <v>16</v>
      </c>
    </row>
    <row r="10" spans="1:9" s="114" customFormat="1" ht="15" customHeight="1" x14ac:dyDescent="0.2">
      <c r="A10" s="117" t="s">
        <v>304</v>
      </c>
      <c r="B10" s="465">
        <v>24081</v>
      </c>
      <c r="C10" s="465">
        <v>23665</v>
      </c>
      <c r="D10" s="465">
        <v>23557</v>
      </c>
      <c r="E10" s="465">
        <v>23466</v>
      </c>
      <c r="F10" s="466">
        <v>23051</v>
      </c>
      <c r="G10" s="466">
        <v>22665</v>
      </c>
      <c r="H10" s="466">
        <v>22402</v>
      </c>
      <c r="I10" s="467">
        <v>22010</v>
      </c>
    </row>
    <row r="11" spans="1:9" s="18" customFormat="1" ht="12" customHeight="1" x14ac:dyDescent="0.2">
      <c r="A11" s="17" t="s">
        <v>130</v>
      </c>
      <c r="B11" s="468">
        <v>26</v>
      </c>
      <c r="C11" s="468">
        <v>24</v>
      </c>
      <c r="D11" s="468">
        <v>24</v>
      </c>
      <c r="E11" s="468">
        <v>24</v>
      </c>
      <c r="F11" s="469">
        <v>22</v>
      </c>
      <c r="G11" s="469">
        <v>17</v>
      </c>
      <c r="H11" s="469">
        <v>16</v>
      </c>
      <c r="I11" s="470">
        <v>15</v>
      </c>
    </row>
    <row r="12" spans="1:9" s="22" customFormat="1" ht="12" customHeight="1" x14ac:dyDescent="0.2">
      <c r="A12" s="97" t="s">
        <v>131</v>
      </c>
      <c r="B12" s="460">
        <v>0</v>
      </c>
      <c r="C12" s="460">
        <v>0</v>
      </c>
      <c r="D12" s="460">
        <v>0</v>
      </c>
      <c r="E12" s="460">
        <v>0</v>
      </c>
      <c r="F12" s="192">
        <v>0</v>
      </c>
      <c r="G12" s="192">
        <v>0</v>
      </c>
      <c r="H12" s="192">
        <v>0</v>
      </c>
      <c r="I12" s="461">
        <v>0</v>
      </c>
    </row>
    <row r="13" spans="1:9" s="22" customFormat="1" ht="12" customHeight="1" x14ac:dyDescent="0.2">
      <c r="A13" s="97" t="s">
        <v>132</v>
      </c>
      <c r="B13" s="460">
        <v>0</v>
      </c>
      <c r="C13" s="460">
        <v>0</v>
      </c>
      <c r="D13" s="460">
        <v>0</v>
      </c>
      <c r="E13" s="460">
        <v>0</v>
      </c>
      <c r="F13" s="192">
        <v>22</v>
      </c>
      <c r="G13" s="192">
        <v>17</v>
      </c>
      <c r="H13" s="192">
        <v>0</v>
      </c>
      <c r="I13" s="461">
        <v>0</v>
      </c>
    </row>
    <row r="14" spans="1:9" s="22" customFormat="1" ht="12" customHeight="1" x14ac:dyDescent="0.2">
      <c r="A14" s="97" t="s">
        <v>133</v>
      </c>
      <c r="B14" s="460">
        <v>0</v>
      </c>
      <c r="C14" s="460">
        <v>0</v>
      </c>
      <c r="D14" s="460">
        <v>0</v>
      </c>
      <c r="E14" s="460">
        <v>0</v>
      </c>
      <c r="F14" s="192">
        <v>0</v>
      </c>
      <c r="G14" s="192">
        <v>0</v>
      </c>
      <c r="H14" s="192">
        <v>0</v>
      </c>
      <c r="I14" s="461">
        <v>0</v>
      </c>
    </row>
    <row r="15" spans="1:9" s="22" customFormat="1" ht="12" customHeight="1" x14ac:dyDescent="0.2">
      <c r="A15" s="97" t="s">
        <v>134</v>
      </c>
      <c r="B15" s="460">
        <v>26</v>
      </c>
      <c r="C15" s="460">
        <v>24</v>
      </c>
      <c r="D15" s="460">
        <v>24</v>
      </c>
      <c r="E15" s="460">
        <v>24</v>
      </c>
      <c r="F15" s="192">
        <v>0</v>
      </c>
      <c r="G15" s="192">
        <v>0</v>
      </c>
      <c r="H15" s="192">
        <v>16</v>
      </c>
      <c r="I15" s="461">
        <v>15</v>
      </c>
    </row>
    <row r="16" spans="1:9" s="22" customFormat="1" ht="12" customHeight="1" x14ac:dyDescent="0.2">
      <c r="A16" s="110" t="s">
        <v>135</v>
      </c>
      <c r="B16" s="471">
        <v>0</v>
      </c>
      <c r="C16" s="471">
        <v>0</v>
      </c>
      <c r="D16" s="471">
        <v>0</v>
      </c>
      <c r="E16" s="471">
        <v>0</v>
      </c>
      <c r="F16" s="195">
        <v>0</v>
      </c>
      <c r="G16" s="195">
        <v>0</v>
      </c>
      <c r="H16" s="195">
        <v>0</v>
      </c>
      <c r="I16" s="472">
        <v>0</v>
      </c>
    </row>
    <row r="17" spans="1:9" s="18" customFormat="1" ht="12" customHeight="1" x14ac:dyDescent="0.2">
      <c r="A17" s="93" t="s">
        <v>136</v>
      </c>
      <c r="B17" s="458">
        <v>10011</v>
      </c>
      <c r="C17" s="458">
        <v>9719</v>
      </c>
      <c r="D17" s="458">
        <v>9569</v>
      </c>
      <c r="E17" s="458">
        <v>9483</v>
      </c>
      <c r="F17" s="189">
        <v>9269</v>
      </c>
      <c r="G17" s="189">
        <v>9128</v>
      </c>
      <c r="H17" s="189">
        <v>9019</v>
      </c>
      <c r="I17" s="459">
        <v>8862</v>
      </c>
    </row>
    <row r="18" spans="1:9" s="22" customFormat="1" ht="12" customHeight="1" x14ac:dyDescent="0.2">
      <c r="A18" s="97" t="s">
        <v>137</v>
      </c>
      <c r="B18" s="460">
        <v>577</v>
      </c>
      <c r="C18" s="460">
        <v>583</v>
      </c>
      <c r="D18" s="460">
        <v>588</v>
      </c>
      <c r="E18" s="460">
        <v>598</v>
      </c>
      <c r="F18" s="192">
        <v>613</v>
      </c>
      <c r="G18" s="192">
        <v>621</v>
      </c>
      <c r="H18" s="192">
        <v>621</v>
      </c>
      <c r="I18" s="461">
        <v>633</v>
      </c>
    </row>
    <row r="19" spans="1:9" s="22" customFormat="1" ht="12" customHeight="1" x14ac:dyDescent="0.2">
      <c r="A19" s="97" t="s">
        <v>138</v>
      </c>
      <c r="B19" s="460">
        <v>18</v>
      </c>
      <c r="C19" s="460">
        <v>17</v>
      </c>
      <c r="D19" s="460">
        <v>19</v>
      </c>
      <c r="E19" s="460">
        <v>17</v>
      </c>
      <c r="F19" s="192">
        <v>17</v>
      </c>
      <c r="G19" s="192">
        <v>22</v>
      </c>
      <c r="H19" s="192">
        <v>23</v>
      </c>
      <c r="I19" s="461">
        <v>26</v>
      </c>
    </row>
    <row r="20" spans="1:9" s="22" customFormat="1" ht="12" customHeight="1" x14ac:dyDescent="0.2">
      <c r="A20" s="97" t="s">
        <v>139</v>
      </c>
      <c r="B20" s="460">
        <v>0</v>
      </c>
      <c r="C20" s="460">
        <v>0</v>
      </c>
      <c r="D20" s="460">
        <v>0</v>
      </c>
      <c r="E20" s="460">
        <v>0</v>
      </c>
      <c r="F20" s="192">
        <v>140</v>
      </c>
      <c r="G20" s="192">
        <v>129</v>
      </c>
      <c r="H20" s="192">
        <v>0</v>
      </c>
      <c r="I20" s="461">
        <v>0</v>
      </c>
    </row>
    <row r="21" spans="1:9" s="22" customFormat="1" ht="12" customHeight="1" x14ac:dyDescent="0.2">
      <c r="A21" s="97" t="s">
        <v>140</v>
      </c>
      <c r="B21" s="460">
        <v>153</v>
      </c>
      <c r="C21" s="460">
        <v>155</v>
      </c>
      <c r="D21" s="460">
        <v>150</v>
      </c>
      <c r="E21" s="460">
        <v>143</v>
      </c>
      <c r="F21" s="192">
        <v>803</v>
      </c>
      <c r="G21" s="192">
        <v>823</v>
      </c>
      <c r="H21" s="192">
        <v>128</v>
      </c>
      <c r="I21" s="461">
        <v>128</v>
      </c>
    </row>
    <row r="22" spans="1:9" s="22" customFormat="1" ht="12" customHeight="1" x14ac:dyDescent="0.2">
      <c r="A22" s="97" t="s">
        <v>141</v>
      </c>
      <c r="B22" s="460">
        <v>933</v>
      </c>
      <c r="C22" s="460">
        <v>877</v>
      </c>
      <c r="D22" s="460">
        <v>845</v>
      </c>
      <c r="E22" s="460">
        <v>842</v>
      </c>
      <c r="F22" s="192">
        <v>217</v>
      </c>
      <c r="G22" s="192">
        <v>223</v>
      </c>
      <c r="H22" s="192">
        <v>815</v>
      </c>
      <c r="I22" s="461">
        <v>800</v>
      </c>
    </row>
    <row r="23" spans="1:9" s="22" customFormat="1" ht="12" customHeight="1" x14ac:dyDescent="0.2">
      <c r="A23" s="97" t="s">
        <v>142</v>
      </c>
      <c r="B23" s="460">
        <v>241</v>
      </c>
      <c r="C23" s="460">
        <v>225</v>
      </c>
      <c r="D23" s="460">
        <v>221</v>
      </c>
      <c r="E23" s="460">
        <v>220</v>
      </c>
      <c r="F23" s="192">
        <v>419</v>
      </c>
      <c r="G23" s="192">
        <v>405</v>
      </c>
      <c r="H23" s="192">
        <v>219</v>
      </c>
      <c r="I23" s="461">
        <v>215</v>
      </c>
    </row>
    <row r="24" spans="1:9" s="22" customFormat="1" ht="12" customHeight="1" x14ac:dyDescent="0.2">
      <c r="A24" s="97" t="s">
        <v>305</v>
      </c>
      <c r="B24" s="460">
        <v>502</v>
      </c>
      <c r="C24" s="460">
        <v>482</v>
      </c>
      <c r="D24" s="460">
        <v>475</v>
      </c>
      <c r="E24" s="460">
        <v>451</v>
      </c>
      <c r="F24" s="192">
        <v>66</v>
      </c>
      <c r="G24" s="192">
        <v>64</v>
      </c>
      <c r="H24" s="192">
        <v>384</v>
      </c>
      <c r="I24" s="461">
        <v>370</v>
      </c>
    </row>
    <row r="25" spans="1:9" s="22" customFormat="1" ht="12" customHeight="1" x14ac:dyDescent="0.2">
      <c r="A25" s="97" t="s">
        <v>143</v>
      </c>
      <c r="B25" s="460">
        <v>73</v>
      </c>
      <c r="C25" s="460">
        <v>72</v>
      </c>
      <c r="D25" s="460">
        <v>64</v>
      </c>
      <c r="E25" s="460">
        <v>65</v>
      </c>
      <c r="F25" s="192">
        <v>391</v>
      </c>
      <c r="G25" s="192">
        <v>373</v>
      </c>
      <c r="H25" s="192">
        <v>63</v>
      </c>
      <c r="I25" s="461">
        <v>64</v>
      </c>
    </row>
    <row r="26" spans="1:9" s="22" customFormat="1" ht="12" customHeight="1" x14ac:dyDescent="0.2">
      <c r="A26" s="97" t="s">
        <v>144</v>
      </c>
      <c r="B26" s="460">
        <v>430</v>
      </c>
      <c r="C26" s="460">
        <v>410</v>
      </c>
      <c r="D26" s="460">
        <v>408</v>
      </c>
      <c r="E26" s="460">
        <v>404</v>
      </c>
      <c r="F26" s="192">
        <v>4</v>
      </c>
      <c r="G26" s="192">
        <v>4</v>
      </c>
      <c r="H26" s="192">
        <v>370</v>
      </c>
      <c r="I26" s="461">
        <v>363</v>
      </c>
    </row>
    <row r="27" spans="1:9" s="22" customFormat="1" ht="12" customHeight="1" x14ac:dyDescent="0.2">
      <c r="A27" s="97" t="s">
        <v>145</v>
      </c>
      <c r="B27" s="460">
        <v>4</v>
      </c>
      <c r="C27" s="460">
        <v>4</v>
      </c>
      <c r="D27" s="460">
        <v>4</v>
      </c>
      <c r="E27" s="460">
        <v>4</v>
      </c>
      <c r="F27" s="192">
        <v>136</v>
      </c>
      <c r="G27" s="192">
        <v>138</v>
      </c>
      <c r="H27" s="192">
        <v>5</v>
      </c>
      <c r="I27" s="461">
        <v>5</v>
      </c>
    </row>
    <row r="28" spans="1:9" s="22" customFormat="1" ht="12" customHeight="1" x14ac:dyDescent="0.2">
      <c r="A28" s="97" t="s">
        <v>146</v>
      </c>
      <c r="B28" s="460">
        <v>148</v>
      </c>
      <c r="C28" s="460">
        <v>138</v>
      </c>
      <c r="D28" s="460">
        <v>140</v>
      </c>
      <c r="E28" s="460">
        <v>140</v>
      </c>
      <c r="F28" s="192">
        <v>13</v>
      </c>
      <c r="G28" s="192">
        <v>12</v>
      </c>
      <c r="H28" s="192">
        <v>130</v>
      </c>
      <c r="I28" s="461">
        <v>132</v>
      </c>
    </row>
    <row r="29" spans="1:9" s="22" customFormat="1" ht="12" customHeight="1" x14ac:dyDescent="0.2">
      <c r="A29" s="97" t="s">
        <v>147</v>
      </c>
      <c r="B29" s="460">
        <v>11</v>
      </c>
      <c r="C29" s="460">
        <v>13</v>
      </c>
      <c r="D29" s="460">
        <v>12</v>
      </c>
      <c r="E29" s="460">
        <v>13</v>
      </c>
      <c r="F29" s="192">
        <v>219</v>
      </c>
      <c r="G29" s="192">
        <v>217</v>
      </c>
      <c r="H29" s="192">
        <v>12</v>
      </c>
      <c r="I29" s="461">
        <v>13</v>
      </c>
    </row>
    <row r="30" spans="1:9" s="22" customFormat="1" ht="12" customHeight="1" x14ac:dyDescent="0.2">
      <c r="A30" s="97" t="s">
        <v>148</v>
      </c>
      <c r="B30" s="460">
        <v>262</v>
      </c>
      <c r="C30" s="460">
        <v>244</v>
      </c>
      <c r="D30" s="460">
        <v>241</v>
      </c>
      <c r="E30" s="460">
        <v>232</v>
      </c>
      <c r="F30" s="192">
        <v>176</v>
      </c>
      <c r="G30" s="192">
        <v>172</v>
      </c>
      <c r="H30" s="192">
        <v>220</v>
      </c>
      <c r="I30" s="461">
        <v>211</v>
      </c>
    </row>
    <row r="31" spans="1:9" s="22" customFormat="1" ht="12" customHeight="1" x14ac:dyDescent="0.2">
      <c r="A31" s="97" t="s">
        <v>149</v>
      </c>
      <c r="B31" s="460">
        <v>211</v>
      </c>
      <c r="C31" s="460">
        <v>204</v>
      </c>
      <c r="D31" s="460">
        <v>199</v>
      </c>
      <c r="E31" s="460">
        <v>189</v>
      </c>
      <c r="F31" s="192">
        <v>74</v>
      </c>
      <c r="G31" s="192">
        <v>69</v>
      </c>
      <c r="H31" s="192">
        <v>172</v>
      </c>
      <c r="I31" s="461">
        <v>167</v>
      </c>
    </row>
    <row r="32" spans="1:9" s="22" customFormat="1" ht="12" customHeight="1" x14ac:dyDescent="0.2">
      <c r="A32" s="97" t="s">
        <v>150</v>
      </c>
      <c r="B32" s="460">
        <v>78</v>
      </c>
      <c r="C32" s="460">
        <v>80</v>
      </c>
      <c r="D32" s="460">
        <v>79</v>
      </c>
      <c r="E32" s="460">
        <v>75</v>
      </c>
      <c r="F32" s="192">
        <v>2414</v>
      </c>
      <c r="G32" s="192">
        <v>2367</v>
      </c>
      <c r="H32" s="192">
        <v>74</v>
      </c>
      <c r="I32" s="461">
        <v>76</v>
      </c>
    </row>
    <row r="33" spans="1:9" s="22" customFormat="1" ht="12" customHeight="1" x14ac:dyDescent="0.2">
      <c r="A33" s="97" t="s">
        <v>151</v>
      </c>
      <c r="B33" s="460">
        <v>2660</v>
      </c>
      <c r="C33" s="460">
        <v>2557</v>
      </c>
      <c r="D33" s="460">
        <v>2493</v>
      </c>
      <c r="E33" s="460">
        <v>2454</v>
      </c>
      <c r="F33" s="192">
        <v>317</v>
      </c>
      <c r="G33" s="192">
        <v>310</v>
      </c>
      <c r="H33" s="192">
        <v>2330</v>
      </c>
      <c r="I33" s="461">
        <v>2282</v>
      </c>
    </row>
    <row r="34" spans="1:9" s="22" customFormat="1" ht="12" customHeight="1" x14ac:dyDescent="0.2">
      <c r="A34" s="97" t="s">
        <v>306</v>
      </c>
      <c r="B34" s="460">
        <v>344</v>
      </c>
      <c r="C34" s="460">
        <v>333</v>
      </c>
      <c r="D34" s="460">
        <v>329</v>
      </c>
      <c r="E34" s="460">
        <v>321</v>
      </c>
      <c r="F34" s="192">
        <v>372</v>
      </c>
      <c r="G34" s="192">
        <v>351</v>
      </c>
      <c r="H34" s="192">
        <v>308</v>
      </c>
      <c r="I34" s="461">
        <v>302</v>
      </c>
    </row>
    <row r="35" spans="1:9" s="22" customFormat="1" ht="12" customHeight="1" x14ac:dyDescent="0.2">
      <c r="A35" s="97" t="s">
        <v>152</v>
      </c>
      <c r="B35" s="460">
        <v>423</v>
      </c>
      <c r="C35" s="460">
        <v>395</v>
      </c>
      <c r="D35" s="460">
        <v>396</v>
      </c>
      <c r="E35" s="460">
        <v>388</v>
      </c>
      <c r="F35" s="192">
        <v>1062</v>
      </c>
      <c r="G35" s="192">
        <v>1044</v>
      </c>
      <c r="H35" s="192">
        <v>352</v>
      </c>
      <c r="I35" s="461">
        <v>344</v>
      </c>
    </row>
    <row r="36" spans="1:9" s="22" customFormat="1" ht="12" customHeight="1" x14ac:dyDescent="0.2">
      <c r="A36" s="97" t="s">
        <v>153</v>
      </c>
      <c r="B36" s="460">
        <v>1232</v>
      </c>
      <c r="C36" s="460">
        <v>1136</v>
      </c>
      <c r="D36" s="460">
        <v>1095</v>
      </c>
      <c r="E36" s="460">
        <v>1087</v>
      </c>
      <c r="F36" s="192">
        <v>90</v>
      </c>
      <c r="G36" s="192">
        <v>88</v>
      </c>
      <c r="H36" s="192">
        <v>1024</v>
      </c>
      <c r="I36" s="461">
        <v>992</v>
      </c>
    </row>
    <row r="37" spans="1:9" s="22" customFormat="1" ht="12" customHeight="1" x14ac:dyDescent="0.2">
      <c r="A37" s="97" t="s">
        <v>154</v>
      </c>
      <c r="B37" s="460">
        <v>100</v>
      </c>
      <c r="C37" s="460">
        <v>97</v>
      </c>
      <c r="D37" s="460">
        <v>96</v>
      </c>
      <c r="E37" s="460">
        <v>91</v>
      </c>
      <c r="F37" s="192">
        <v>89</v>
      </c>
      <c r="G37" s="192">
        <v>89</v>
      </c>
      <c r="H37" s="192">
        <v>86</v>
      </c>
      <c r="I37" s="461">
        <v>86</v>
      </c>
    </row>
    <row r="38" spans="1:9" s="22" customFormat="1" ht="12" customHeight="1" x14ac:dyDescent="0.2">
      <c r="A38" s="97" t="s">
        <v>155</v>
      </c>
      <c r="B38" s="460">
        <v>103</v>
      </c>
      <c r="C38" s="460">
        <v>100</v>
      </c>
      <c r="D38" s="460">
        <v>91</v>
      </c>
      <c r="E38" s="460">
        <v>89</v>
      </c>
      <c r="F38" s="192">
        <v>285</v>
      </c>
      <c r="G38" s="192">
        <v>260</v>
      </c>
      <c r="H38" s="192">
        <v>85</v>
      </c>
      <c r="I38" s="461">
        <v>82</v>
      </c>
    </row>
    <row r="39" spans="1:9" s="22" customFormat="1" ht="12" customHeight="1" x14ac:dyDescent="0.2">
      <c r="A39" s="97" t="s">
        <v>156</v>
      </c>
      <c r="B39" s="460">
        <v>315</v>
      </c>
      <c r="C39" s="460">
        <v>314</v>
      </c>
      <c r="D39" s="460">
        <v>297</v>
      </c>
      <c r="E39" s="460">
        <v>298</v>
      </c>
      <c r="F39" s="192">
        <v>771</v>
      </c>
      <c r="G39" s="192">
        <v>747</v>
      </c>
      <c r="H39" s="192">
        <v>255</v>
      </c>
      <c r="I39" s="461">
        <v>252</v>
      </c>
    </row>
    <row r="40" spans="1:9" s="22" customFormat="1" ht="12" customHeight="1" x14ac:dyDescent="0.2">
      <c r="A40" s="97" t="s">
        <v>157</v>
      </c>
      <c r="B40" s="460">
        <v>822</v>
      </c>
      <c r="C40" s="460">
        <v>817</v>
      </c>
      <c r="D40" s="460">
        <v>800</v>
      </c>
      <c r="E40" s="460">
        <v>795</v>
      </c>
      <c r="F40" s="192">
        <v>581</v>
      </c>
      <c r="G40" s="192">
        <v>600</v>
      </c>
      <c r="H40" s="192">
        <v>732</v>
      </c>
      <c r="I40" s="461">
        <v>707</v>
      </c>
    </row>
    <row r="41" spans="1:9" s="22" customFormat="1" ht="12" customHeight="1" x14ac:dyDescent="0.2">
      <c r="A41" s="110" t="s">
        <v>158</v>
      </c>
      <c r="B41" s="471">
        <v>371</v>
      </c>
      <c r="C41" s="471">
        <v>466</v>
      </c>
      <c r="D41" s="471">
        <v>527</v>
      </c>
      <c r="E41" s="471">
        <v>567</v>
      </c>
      <c r="F41" s="195">
        <v>0</v>
      </c>
      <c r="G41" s="195">
        <v>0</v>
      </c>
      <c r="H41" s="195">
        <v>611</v>
      </c>
      <c r="I41" s="472">
        <v>612</v>
      </c>
    </row>
    <row r="42" spans="1:9" s="18" customFormat="1" ht="12" customHeight="1" x14ac:dyDescent="0.2">
      <c r="A42" s="93" t="s">
        <v>159</v>
      </c>
      <c r="B42" s="458">
        <v>37</v>
      </c>
      <c r="C42" s="458">
        <v>42</v>
      </c>
      <c r="D42" s="458">
        <v>54</v>
      </c>
      <c r="E42" s="458">
        <v>84</v>
      </c>
      <c r="F42" s="189">
        <v>128</v>
      </c>
      <c r="G42" s="189">
        <v>139</v>
      </c>
      <c r="H42" s="189">
        <v>147</v>
      </c>
      <c r="I42" s="459">
        <v>155</v>
      </c>
    </row>
    <row r="43" spans="1:9" s="29" customFormat="1" ht="12" customHeight="1" x14ac:dyDescent="0.2">
      <c r="A43" s="110" t="s">
        <v>307</v>
      </c>
      <c r="B43" s="471">
        <v>37</v>
      </c>
      <c r="C43" s="471">
        <v>42</v>
      </c>
      <c r="D43" s="471">
        <v>54</v>
      </c>
      <c r="E43" s="471">
        <v>84</v>
      </c>
      <c r="F43" s="195">
        <v>128</v>
      </c>
      <c r="G43" s="195">
        <v>139</v>
      </c>
      <c r="H43" s="195">
        <v>147</v>
      </c>
      <c r="I43" s="472">
        <v>155</v>
      </c>
    </row>
    <row r="44" spans="1:9" s="18" customFormat="1" ht="12" customHeight="1" x14ac:dyDescent="0.2">
      <c r="A44" s="93" t="s">
        <v>160</v>
      </c>
      <c r="B44" s="458">
        <v>99</v>
      </c>
      <c r="C44" s="458">
        <v>101</v>
      </c>
      <c r="D44" s="458">
        <v>98</v>
      </c>
      <c r="E44" s="458">
        <v>100</v>
      </c>
      <c r="F44" s="189">
        <v>101</v>
      </c>
      <c r="G44" s="189">
        <v>100</v>
      </c>
      <c r="H44" s="189">
        <v>97</v>
      </c>
      <c r="I44" s="459">
        <v>91</v>
      </c>
    </row>
    <row r="45" spans="1:9" s="22" customFormat="1" ht="12" customHeight="1" x14ac:dyDescent="0.2">
      <c r="A45" s="120" t="s">
        <v>161</v>
      </c>
      <c r="B45" s="460">
        <v>6</v>
      </c>
      <c r="C45" s="460">
        <v>7</v>
      </c>
      <c r="D45" s="460">
        <v>7</v>
      </c>
      <c r="E45" s="460">
        <v>7</v>
      </c>
      <c r="F45" s="192">
        <v>7</v>
      </c>
      <c r="G45" s="192">
        <v>7</v>
      </c>
      <c r="H45" s="192">
        <v>7</v>
      </c>
      <c r="I45" s="461">
        <v>7</v>
      </c>
    </row>
    <row r="46" spans="1:9" s="22" customFormat="1" ht="12" customHeight="1" x14ac:dyDescent="0.2">
      <c r="A46" s="97" t="s">
        <v>162</v>
      </c>
      <c r="B46" s="460">
        <v>16</v>
      </c>
      <c r="C46" s="460">
        <v>16</v>
      </c>
      <c r="D46" s="460">
        <v>17</v>
      </c>
      <c r="E46" s="460">
        <v>17</v>
      </c>
      <c r="F46" s="192">
        <v>20</v>
      </c>
      <c r="G46" s="192">
        <v>22</v>
      </c>
      <c r="H46" s="192">
        <v>21</v>
      </c>
      <c r="I46" s="461">
        <v>20</v>
      </c>
    </row>
    <row r="47" spans="1:9" s="22" customFormat="1" ht="12" customHeight="1" x14ac:dyDescent="0.2">
      <c r="A47" s="97" t="s">
        <v>163</v>
      </c>
      <c r="B47" s="460">
        <v>65</v>
      </c>
      <c r="C47" s="460">
        <v>67</v>
      </c>
      <c r="D47" s="460">
        <v>65</v>
      </c>
      <c r="E47" s="460">
        <v>68</v>
      </c>
      <c r="F47" s="192">
        <v>66</v>
      </c>
      <c r="G47" s="192">
        <v>63</v>
      </c>
      <c r="H47" s="192">
        <v>62</v>
      </c>
      <c r="I47" s="461">
        <v>58</v>
      </c>
    </row>
    <row r="48" spans="1:9" s="22" customFormat="1" ht="12" customHeight="1" x14ac:dyDescent="0.2">
      <c r="A48" s="110" t="s">
        <v>164</v>
      </c>
      <c r="B48" s="471">
        <v>12</v>
      </c>
      <c r="C48" s="471">
        <v>11</v>
      </c>
      <c r="D48" s="471">
        <v>9</v>
      </c>
      <c r="E48" s="471">
        <v>8</v>
      </c>
      <c r="F48" s="195">
        <v>8</v>
      </c>
      <c r="G48" s="195">
        <v>8</v>
      </c>
      <c r="H48" s="195">
        <v>7</v>
      </c>
      <c r="I48" s="472">
        <v>6</v>
      </c>
    </row>
    <row r="49" spans="1:9" s="18" customFormat="1" ht="12" customHeight="1" x14ac:dyDescent="0.2">
      <c r="A49" s="93" t="s">
        <v>165</v>
      </c>
      <c r="B49" s="458">
        <v>13908</v>
      </c>
      <c r="C49" s="458">
        <v>13779</v>
      </c>
      <c r="D49" s="458">
        <v>13812</v>
      </c>
      <c r="E49" s="458">
        <v>13775</v>
      </c>
      <c r="F49" s="189">
        <v>13531</v>
      </c>
      <c r="G49" s="189">
        <v>13281</v>
      </c>
      <c r="H49" s="189">
        <v>13123</v>
      </c>
      <c r="I49" s="459">
        <v>12887</v>
      </c>
    </row>
    <row r="50" spans="1:9" s="22" customFormat="1" ht="12" customHeight="1" x14ac:dyDescent="0.2">
      <c r="A50" s="97" t="s">
        <v>166</v>
      </c>
      <c r="B50" s="460">
        <v>4077</v>
      </c>
      <c r="C50" s="460">
        <v>3972</v>
      </c>
      <c r="D50" s="460">
        <v>3949</v>
      </c>
      <c r="E50" s="460">
        <v>3888</v>
      </c>
      <c r="F50" s="192">
        <v>3771</v>
      </c>
      <c r="G50" s="192">
        <v>3612</v>
      </c>
      <c r="H50" s="192">
        <v>3486</v>
      </c>
      <c r="I50" s="461">
        <v>3365</v>
      </c>
    </row>
    <row r="51" spans="1:9" s="22" customFormat="1" ht="12" customHeight="1" x14ac:dyDescent="0.2">
      <c r="A51" s="97" t="s">
        <v>167</v>
      </c>
      <c r="B51" s="460">
        <v>113</v>
      </c>
      <c r="C51" s="460">
        <v>114</v>
      </c>
      <c r="D51" s="460">
        <v>122</v>
      </c>
      <c r="E51" s="460">
        <v>115</v>
      </c>
      <c r="F51" s="192">
        <v>122</v>
      </c>
      <c r="G51" s="192">
        <v>116</v>
      </c>
      <c r="H51" s="192">
        <v>121</v>
      </c>
      <c r="I51" s="461">
        <v>122</v>
      </c>
    </row>
    <row r="52" spans="1:9" s="22" customFormat="1" ht="12" customHeight="1" thickBot="1" x14ac:dyDescent="0.25">
      <c r="A52" s="110" t="s">
        <v>168</v>
      </c>
      <c r="B52" s="471">
        <v>9718</v>
      </c>
      <c r="C52" s="471">
        <v>9693</v>
      </c>
      <c r="D52" s="471">
        <v>9741</v>
      </c>
      <c r="E52" s="471">
        <v>9772</v>
      </c>
      <c r="F52" s="195">
        <v>9638</v>
      </c>
      <c r="G52" s="195">
        <v>9553</v>
      </c>
      <c r="H52" s="195">
        <v>9516</v>
      </c>
      <c r="I52" s="472">
        <v>9400</v>
      </c>
    </row>
    <row r="53" spans="1:9" s="16" customFormat="1" ht="15" customHeight="1" x14ac:dyDescent="0.2">
      <c r="A53" s="117" t="s">
        <v>308</v>
      </c>
      <c r="B53" s="465">
        <v>53293</v>
      </c>
      <c r="C53" s="465">
        <v>53367</v>
      </c>
      <c r="D53" s="465">
        <v>53845</v>
      </c>
      <c r="E53" s="465">
        <v>54266</v>
      </c>
      <c r="F53" s="466">
        <v>54189</v>
      </c>
      <c r="G53" s="466">
        <v>54314</v>
      </c>
      <c r="H53" s="466">
        <v>54323</v>
      </c>
      <c r="I53" s="467">
        <v>54274</v>
      </c>
    </row>
    <row r="54" spans="1:9" s="18" customFormat="1" ht="12" customHeight="1" x14ac:dyDescent="0.2">
      <c r="A54" s="93" t="s">
        <v>169</v>
      </c>
      <c r="B54" s="458">
        <v>21305</v>
      </c>
      <c r="C54" s="458">
        <v>21194</v>
      </c>
      <c r="D54" s="458">
        <v>21294</v>
      </c>
      <c r="E54" s="458">
        <v>21419</v>
      </c>
      <c r="F54" s="189">
        <v>21277</v>
      </c>
      <c r="G54" s="189">
        <v>21263</v>
      </c>
      <c r="H54" s="189">
        <v>21136</v>
      </c>
      <c r="I54" s="459">
        <v>20825</v>
      </c>
    </row>
    <row r="55" spans="1:9" s="22" customFormat="1" ht="12" customHeight="1" x14ac:dyDescent="0.2">
      <c r="A55" s="97" t="s">
        <v>170</v>
      </c>
      <c r="B55" s="460">
        <v>2166</v>
      </c>
      <c r="C55" s="460">
        <v>2155</v>
      </c>
      <c r="D55" s="460">
        <v>2175</v>
      </c>
      <c r="E55" s="460">
        <v>2209</v>
      </c>
      <c r="F55" s="192">
        <v>2218</v>
      </c>
      <c r="G55" s="192">
        <v>2218</v>
      </c>
      <c r="H55" s="192">
        <v>2211</v>
      </c>
      <c r="I55" s="461">
        <v>2222</v>
      </c>
    </row>
    <row r="56" spans="1:9" s="22" customFormat="1" ht="12" customHeight="1" x14ac:dyDescent="0.2">
      <c r="A56" s="97" t="s">
        <v>171</v>
      </c>
      <c r="B56" s="460">
        <v>9551</v>
      </c>
      <c r="C56" s="460">
        <v>9438</v>
      </c>
      <c r="D56" s="460">
        <v>9374</v>
      </c>
      <c r="E56" s="460">
        <v>9349</v>
      </c>
      <c r="F56" s="192">
        <v>9223</v>
      </c>
      <c r="G56" s="192">
        <v>9146</v>
      </c>
      <c r="H56" s="192">
        <v>9053</v>
      </c>
      <c r="I56" s="461">
        <v>8776</v>
      </c>
    </row>
    <row r="57" spans="1:9" s="22" customFormat="1" ht="12" customHeight="1" x14ac:dyDescent="0.2">
      <c r="A57" s="110" t="s">
        <v>172</v>
      </c>
      <c r="B57" s="471">
        <v>9588</v>
      </c>
      <c r="C57" s="471">
        <v>9601</v>
      </c>
      <c r="D57" s="471">
        <v>9745</v>
      </c>
      <c r="E57" s="471">
        <v>9861</v>
      </c>
      <c r="F57" s="195">
        <v>9836</v>
      </c>
      <c r="G57" s="195">
        <v>9899</v>
      </c>
      <c r="H57" s="195">
        <v>9872</v>
      </c>
      <c r="I57" s="472">
        <v>9827</v>
      </c>
    </row>
    <row r="58" spans="1:9" s="18" customFormat="1" ht="12" customHeight="1" x14ac:dyDescent="0.2">
      <c r="A58" s="93" t="s">
        <v>173</v>
      </c>
      <c r="B58" s="458">
        <v>4593</v>
      </c>
      <c r="C58" s="458">
        <v>4481</v>
      </c>
      <c r="D58" s="458">
        <v>4349</v>
      </c>
      <c r="E58" s="458">
        <v>4210</v>
      </c>
      <c r="F58" s="189">
        <v>4132</v>
      </c>
      <c r="G58" s="189">
        <v>4038</v>
      </c>
      <c r="H58" s="189">
        <v>3938</v>
      </c>
      <c r="I58" s="459">
        <v>3850</v>
      </c>
    </row>
    <row r="59" spans="1:9" s="22" customFormat="1" ht="12" customHeight="1" x14ac:dyDescent="0.2">
      <c r="A59" s="97" t="s">
        <v>174</v>
      </c>
      <c r="B59" s="460">
        <v>4112</v>
      </c>
      <c r="C59" s="460">
        <v>3996</v>
      </c>
      <c r="D59" s="460">
        <v>3876</v>
      </c>
      <c r="E59" s="460">
        <v>3733</v>
      </c>
      <c r="F59" s="192">
        <v>3657</v>
      </c>
      <c r="G59" s="192">
        <v>3571</v>
      </c>
      <c r="H59" s="192">
        <v>3453</v>
      </c>
      <c r="I59" s="461">
        <v>3356</v>
      </c>
    </row>
    <row r="60" spans="1:9" s="22" customFormat="1" ht="12" customHeight="1" x14ac:dyDescent="0.2">
      <c r="A60" s="97" t="s">
        <v>175</v>
      </c>
      <c r="B60" s="460">
        <v>1</v>
      </c>
      <c r="C60" s="460">
        <v>2</v>
      </c>
      <c r="D60" s="460">
        <v>3</v>
      </c>
      <c r="E60" s="460">
        <v>3</v>
      </c>
      <c r="F60" s="192">
        <v>3</v>
      </c>
      <c r="G60" s="192">
        <v>2</v>
      </c>
      <c r="H60" s="192">
        <v>1</v>
      </c>
      <c r="I60" s="461">
        <v>1</v>
      </c>
    </row>
    <row r="61" spans="1:9" s="22" customFormat="1" ht="12" customHeight="1" x14ac:dyDescent="0.2">
      <c r="A61" s="97" t="s">
        <v>176</v>
      </c>
      <c r="B61" s="460">
        <v>3</v>
      </c>
      <c r="C61" s="460">
        <v>3</v>
      </c>
      <c r="D61" s="460">
        <v>2</v>
      </c>
      <c r="E61" s="460">
        <v>2</v>
      </c>
      <c r="F61" s="192">
        <v>2</v>
      </c>
      <c r="G61" s="192">
        <v>2</v>
      </c>
      <c r="H61" s="192">
        <v>2</v>
      </c>
      <c r="I61" s="461">
        <v>2</v>
      </c>
    </row>
    <row r="62" spans="1:9" s="22" customFormat="1" ht="12" customHeight="1" x14ac:dyDescent="0.2">
      <c r="A62" s="97" t="s">
        <v>177</v>
      </c>
      <c r="B62" s="460">
        <v>443</v>
      </c>
      <c r="C62" s="460">
        <v>445</v>
      </c>
      <c r="D62" s="460">
        <v>434</v>
      </c>
      <c r="E62" s="460">
        <v>435</v>
      </c>
      <c r="F62" s="192">
        <v>430</v>
      </c>
      <c r="G62" s="192">
        <v>422</v>
      </c>
      <c r="H62" s="192">
        <v>439</v>
      </c>
      <c r="I62" s="461">
        <v>449</v>
      </c>
    </row>
    <row r="63" spans="1:9" s="22" customFormat="1" ht="12" customHeight="1" x14ac:dyDescent="0.2">
      <c r="A63" s="110" t="s">
        <v>178</v>
      </c>
      <c r="B63" s="471">
        <v>34</v>
      </c>
      <c r="C63" s="471">
        <v>35</v>
      </c>
      <c r="D63" s="471">
        <v>34</v>
      </c>
      <c r="E63" s="471">
        <v>37</v>
      </c>
      <c r="F63" s="195">
        <v>40</v>
      </c>
      <c r="G63" s="195">
        <v>41</v>
      </c>
      <c r="H63" s="195">
        <v>43</v>
      </c>
      <c r="I63" s="472">
        <v>42</v>
      </c>
    </row>
    <row r="64" spans="1:9" s="18" customFormat="1" ht="12" customHeight="1" x14ac:dyDescent="0.2">
      <c r="A64" s="93" t="s">
        <v>179</v>
      </c>
      <c r="B64" s="458">
        <v>5075</v>
      </c>
      <c r="C64" s="458">
        <v>5151</v>
      </c>
      <c r="D64" s="458">
        <v>5288</v>
      </c>
      <c r="E64" s="458">
        <v>5412</v>
      </c>
      <c r="F64" s="189">
        <v>5526</v>
      </c>
      <c r="G64" s="189">
        <v>5611</v>
      </c>
      <c r="H64" s="189">
        <v>5726</v>
      </c>
      <c r="I64" s="459">
        <v>5827</v>
      </c>
    </row>
    <row r="65" spans="1:9" s="22" customFormat="1" ht="12" customHeight="1" x14ac:dyDescent="0.2">
      <c r="A65" s="97" t="s">
        <v>180</v>
      </c>
      <c r="B65" s="460">
        <v>389</v>
      </c>
      <c r="C65" s="460">
        <v>397</v>
      </c>
      <c r="D65" s="460">
        <v>386</v>
      </c>
      <c r="E65" s="460">
        <v>383</v>
      </c>
      <c r="F65" s="192">
        <v>389</v>
      </c>
      <c r="G65" s="192">
        <v>392</v>
      </c>
      <c r="H65" s="192">
        <v>385</v>
      </c>
      <c r="I65" s="461">
        <v>406</v>
      </c>
    </row>
    <row r="66" spans="1:9" s="22" customFormat="1" ht="12" customHeight="1" x14ac:dyDescent="0.2">
      <c r="A66" s="110" t="s">
        <v>181</v>
      </c>
      <c r="B66" s="471">
        <v>4686</v>
      </c>
      <c r="C66" s="471">
        <v>4754</v>
      </c>
      <c r="D66" s="471">
        <v>4902</v>
      </c>
      <c r="E66" s="471">
        <v>5029</v>
      </c>
      <c r="F66" s="195">
        <v>5137</v>
      </c>
      <c r="G66" s="195">
        <v>5219</v>
      </c>
      <c r="H66" s="195">
        <v>5341</v>
      </c>
      <c r="I66" s="472">
        <v>5421</v>
      </c>
    </row>
    <row r="67" spans="1:9" s="18" customFormat="1" ht="12" customHeight="1" x14ac:dyDescent="0.2">
      <c r="A67" s="93" t="s">
        <v>182</v>
      </c>
      <c r="B67" s="458">
        <v>2182</v>
      </c>
      <c r="C67" s="458">
        <v>2206</v>
      </c>
      <c r="D67" s="458">
        <v>2280</v>
      </c>
      <c r="E67" s="458">
        <v>2333</v>
      </c>
      <c r="F67" s="189">
        <v>2337</v>
      </c>
      <c r="G67" s="189">
        <v>2343</v>
      </c>
      <c r="H67" s="189">
        <v>2408</v>
      </c>
      <c r="I67" s="459">
        <v>2422</v>
      </c>
    </row>
    <row r="68" spans="1:9" s="22" customFormat="1" ht="12" customHeight="1" x14ac:dyDescent="0.2">
      <c r="A68" s="97" t="s">
        <v>183</v>
      </c>
      <c r="B68" s="460">
        <v>271</v>
      </c>
      <c r="C68" s="460">
        <v>271</v>
      </c>
      <c r="D68" s="460">
        <v>265</v>
      </c>
      <c r="E68" s="460">
        <v>265</v>
      </c>
      <c r="F68" s="192">
        <v>253</v>
      </c>
      <c r="G68" s="192">
        <v>247</v>
      </c>
      <c r="H68" s="192">
        <v>231</v>
      </c>
      <c r="I68" s="461">
        <v>227</v>
      </c>
    </row>
    <row r="69" spans="1:9" s="22" customFormat="1" ht="12" customHeight="1" x14ac:dyDescent="0.2">
      <c r="A69" s="97" t="s">
        <v>184</v>
      </c>
      <c r="B69" s="460">
        <v>260</v>
      </c>
      <c r="C69" s="460">
        <v>253</v>
      </c>
      <c r="D69" s="460">
        <v>265</v>
      </c>
      <c r="E69" s="460">
        <v>260</v>
      </c>
      <c r="F69" s="192">
        <v>249</v>
      </c>
      <c r="G69" s="192">
        <v>243</v>
      </c>
      <c r="H69" s="192">
        <v>242</v>
      </c>
      <c r="I69" s="461">
        <v>243</v>
      </c>
    </row>
    <row r="70" spans="1:9" s="22" customFormat="1" ht="12" customHeight="1" x14ac:dyDescent="0.2">
      <c r="A70" s="97" t="s">
        <v>185</v>
      </c>
      <c r="B70" s="460">
        <v>46</v>
      </c>
      <c r="C70" s="460">
        <v>43</v>
      </c>
      <c r="D70" s="460">
        <v>43</v>
      </c>
      <c r="E70" s="460">
        <v>42</v>
      </c>
      <c r="F70" s="192">
        <v>43</v>
      </c>
      <c r="G70" s="192">
        <v>37</v>
      </c>
      <c r="H70" s="192">
        <v>37</v>
      </c>
      <c r="I70" s="461">
        <v>37</v>
      </c>
    </row>
    <row r="71" spans="1:9" s="22" customFormat="1" ht="12" customHeight="1" x14ac:dyDescent="0.2">
      <c r="A71" s="97" t="s">
        <v>186</v>
      </c>
      <c r="B71" s="460">
        <v>181</v>
      </c>
      <c r="C71" s="460">
        <v>196</v>
      </c>
      <c r="D71" s="460">
        <v>208</v>
      </c>
      <c r="E71" s="460">
        <v>217</v>
      </c>
      <c r="F71" s="192">
        <v>222</v>
      </c>
      <c r="G71" s="192">
        <v>229</v>
      </c>
      <c r="H71" s="192">
        <v>236</v>
      </c>
      <c r="I71" s="461">
        <v>220</v>
      </c>
    </row>
    <row r="72" spans="1:9" s="22" customFormat="1" ht="12" customHeight="1" x14ac:dyDescent="0.2">
      <c r="A72" s="97" t="s">
        <v>187</v>
      </c>
      <c r="B72" s="460">
        <v>823</v>
      </c>
      <c r="C72" s="460">
        <v>832</v>
      </c>
      <c r="D72" s="460">
        <v>862</v>
      </c>
      <c r="E72" s="460">
        <v>885</v>
      </c>
      <c r="F72" s="192">
        <v>892</v>
      </c>
      <c r="G72" s="192">
        <v>893</v>
      </c>
      <c r="H72" s="192">
        <v>912</v>
      </c>
      <c r="I72" s="461">
        <v>927</v>
      </c>
    </row>
    <row r="73" spans="1:9" s="22" customFormat="1" ht="12" customHeight="1" x14ac:dyDescent="0.2">
      <c r="A73" s="110" t="s">
        <v>188</v>
      </c>
      <c r="B73" s="471">
        <v>601</v>
      </c>
      <c r="C73" s="471">
        <v>611</v>
      </c>
      <c r="D73" s="471">
        <v>637</v>
      </c>
      <c r="E73" s="471">
        <v>664</v>
      </c>
      <c r="F73" s="195">
        <v>678</v>
      </c>
      <c r="G73" s="195">
        <v>694</v>
      </c>
      <c r="H73" s="195">
        <v>750</v>
      </c>
      <c r="I73" s="472">
        <v>768</v>
      </c>
    </row>
    <row r="74" spans="1:9" s="18" customFormat="1" ht="12" customHeight="1" x14ac:dyDescent="0.2">
      <c r="A74" s="93" t="s">
        <v>189</v>
      </c>
      <c r="B74" s="458">
        <v>2193</v>
      </c>
      <c r="C74" s="458">
        <v>2207</v>
      </c>
      <c r="D74" s="458">
        <v>2206</v>
      </c>
      <c r="E74" s="458">
        <v>2210</v>
      </c>
      <c r="F74" s="189">
        <v>2156</v>
      </c>
      <c r="G74" s="189">
        <v>2254</v>
      </c>
      <c r="H74" s="189">
        <v>2267</v>
      </c>
      <c r="I74" s="459">
        <v>2248</v>
      </c>
    </row>
    <row r="75" spans="1:9" s="22" customFormat="1" ht="12" customHeight="1" x14ac:dyDescent="0.2">
      <c r="A75" s="97" t="s">
        <v>190</v>
      </c>
      <c r="B75" s="460">
        <v>223</v>
      </c>
      <c r="C75" s="460">
        <v>249</v>
      </c>
      <c r="D75" s="460">
        <v>273</v>
      </c>
      <c r="E75" s="460">
        <v>293</v>
      </c>
      <c r="F75" s="192">
        <v>298</v>
      </c>
      <c r="G75" s="192">
        <v>310</v>
      </c>
      <c r="H75" s="192">
        <v>330</v>
      </c>
      <c r="I75" s="461">
        <v>331</v>
      </c>
    </row>
    <row r="76" spans="1:9" s="22" customFormat="1" ht="12" customHeight="1" x14ac:dyDescent="0.2">
      <c r="A76" s="97" t="s">
        <v>191</v>
      </c>
      <c r="B76" s="460">
        <v>11</v>
      </c>
      <c r="C76" s="460">
        <v>11</v>
      </c>
      <c r="D76" s="460">
        <v>11</v>
      </c>
      <c r="E76" s="460">
        <v>10</v>
      </c>
      <c r="F76" s="192">
        <v>10</v>
      </c>
      <c r="G76" s="192">
        <v>13</v>
      </c>
      <c r="H76" s="192">
        <v>12</v>
      </c>
      <c r="I76" s="461">
        <v>10</v>
      </c>
    </row>
    <row r="77" spans="1:9" s="22" customFormat="1" ht="12" customHeight="1" x14ac:dyDescent="0.2">
      <c r="A77" s="110" t="s">
        <v>192</v>
      </c>
      <c r="B77" s="471">
        <v>1959</v>
      </c>
      <c r="C77" s="471">
        <v>1947</v>
      </c>
      <c r="D77" s="471">
        <v>1922</v>
      </c>
      <c r="E77" s="471">
        <v>1907</v>
      </c>
      <c r="F77" s="195">
        <v>1848</v>
      </c>
      <c r="G77" s="195">
        <v>1931</v>
      </c>
      <c r="H77" s="195">
        <v>1925</v>
      </c>
      <c r="I77" s="472">
        <v>1907</v>
      </c>
    </row>
    <row r="78" spans="1:9" s="18" customFormat="1" ht="12" customHeight="1" x14ac:dyDescent="0.2">
      <c r="A78" s="93" t="s">
        <v>193</v>
      </c>
      <c r="B78" s="458">
        <v>6308</v>
      </c>
      <c r="C78" s="458">
        <v>6391</v>
      </c>
      <c r="D78" s="458">
        <v>6479</v>
      </c>
      <c r="E78" s="458">
        <v>6570</v>
      </c>
      <c r="F78" s="189">
        <v>6536</v>
      </c>
      <c r="G78" s="189">
        <v>6515</v>
      </c>
      <c r="H78" s="189">
        <v>6429</v>
      </c>
      <c r="I78" s="459">
        <v>6402</v>
      </c>
    </row>
    <row r="79" spans="1:9" s="29" customFormat="1" ht="12" customHeight="1" x14ac:dyDescent="0.2">
      <c r="A79" s="110" t="s">
        <v>309</v>
      </c>
      <c r="B79" s="471">
        <v>6308</v>
      </c>
      <c r="C79" s="471">
        <v>6391</v>
      </c>
      <c r="D79" s="471">
        <v>6479</v>
      </c>
      <c r="E79" s="471">
        <v>6570</v>
      </c>
      <c r="F79" s="195">
        <v>6536</v>
      </c>
      <c r="G79" s="195">
        <v>6515</v>
      </c>
      <c r="H79" s="195">
        <v>6429</v>
      </c>
      <c r="I79" s="472">
        <v>6402</v>
      </c>
    </row>
    <row r="80" spans="1:9" s="18" customFormat="1" ht="12" customHeight="1" x14ac:dyDescent="0.2">
      <c r="A80" s="93" t="s">
        <v>194</v>
      </c>
      <c r="B80" s="458">
        <v>3942</v>
      </c>
      <c r="C80" s="458">
        <v>3989</v>
      </c>
      <c r="D80" s="458">
        <v>4023</v>
      </c>
      <c r="E80" s="458">
        <v>4032</v>
      </c>
      <c r="F80" s="189">
        <v>4010</v>
      </c>
      <c r="G80" s="189">
        <v>3969</v>
      </c>
      <c r="H80" s="189">
        <v>3919</v>
      </c>
      <c r="I80" s="459">
        <v>3968</v>
      </c>
    </row>
    <row r="81" spans="1:9" s="22" customFormat="1" ht="12" customHeight="1" x14ac:dyDescent="0.2">
      <c r="A81" s="97" t="s">
        <v>195</v>
      </c>
      <c r="B81" s="460">
        <v>335</v>
      </c>
      <c r="C81" s="460">
        <v>309</v>
      </c>
      <c r="D81" s="460">
        <v>286</v>
      </c>
      <c r="E81" s="460">
        <v>268</v>
      </c>
      <c r="F81" s="192">
        <v>254</v>
      </c>
      <c r="G81" s="192">
        <v>243</v>
      </c>
      <c r="H81" s="192">
        <v>233</v>
      </c>
      <c r="I81" s="461">
        <v>237</v>
      </c>
    </row>
    <row r="82" spans="1:9" s="22" customFormat="1" ht="12" customHeight="1" x14ac:dyDescent="0.2">
      <c r="A82" s="97" t="s">
        <v>196</v>
      </c>
      <c r="B82" s="460">
        <v>1180</v>
      </c>
      <c r="C82" s="460">
        <v>1216</v>
      </c>
      <c r="D82" s="460">
        <v>1248</v>
      </c>
      <c r="E82" s="460">
        <v>1249</v>
      </c>
      <c r="F82" s="192">
        <v>1251</v>
      </c>
      <c r="G82" s="192">
        <v>1248</v>
      </c>
      <c r="H82" s="192">
        <v>1237</v>
      </c>
      <c r="I82" s="461">
        <v>1286</v>
      </c>
    </row>
    <row r="83" spans="1:9" s="22" customFormat="1" ht="12" customHeight="1" x14ac:dyDescent="0.2">
      <c r="A83" s="97" t="s">
        <v>197</v>
      </c>
      <c r="B83" s="460">
        <v>483</v>
      </c>
      <c r="C83" s="460">
        <v>468</v>
      </c>
      <c r="D83" s="460">
        <v>444</v>
      </c>
      <c r="E83" s="460">
        <v>429</v>
      </c>
      <c r="F83" s="192">
        <v>407</v>
      </c>
      <c r="G83" s="192">
        <v>405</v>
      </c>
      <c r="H83" s="192">
        <v>401</v>
      </c>
      <c r="I83" s="461">
        <v>410</v>
      </c>
    </row>
    <row r="84" spans="1:9" s="22" customFormat="1" ht="12" customHeight="1" x14ac:dyDescent="0.2">
      <c r="A84" s="97" t="s">
        <v>198</v>
      </c>
      <c r="B84" s="460">
        <v>79</v>
      </c>
      <c r="C84" s="460">
        <v>79</v>
      </c>
      <c r="D84" s="460">
        <v>87</v>
      </c>
      <c r="E84" s="460">
        <v>89</v>
      </c>
      <c r="F84" s="192">
        <v>91</v>
      </c>
      <c r="G84" s="192">
        <v>103</v>
      </c>
      <c r="H84" s="192">
        <v>116</v>
      </c>
      <c r="I84" s="461">
        <v>134</v>
      </c>
    </row>
    <row r="85" spans="1:9" s="22" customFormat="1" ht="12" customHeight="1" x14ac:dyDescent="0.2">
      <c r="A85" s="97" t="s">
        <v>199</v>
      </c>
      <c r="B85" s="460">
        <v>911</v>
      </c>
      <c r="C85" s="460">
        <v>870</v>
      </c>
      <c r="D85" s="460">
        <v>834</v>
      </c>
      <c r="E85" s="460">
        <v>823</v>
      </c>
      <c r="F85" s="192">
        <v>807</v>
      </c>
      <c r="G85" s="192">
        <v>771</v>
      </c>
      <c r="H85" s="192">
        <v>726</v>
      </c>
      <c r="I85" s="461">
        <v>683</v>
      </c>
    </row>
    <row r="86" spans="1:9" s="22" customFormat="1" ht="12" customHeight="1" x14ac:dyDescent="0.2">
      <c r="A86" s="97" t="s">
        <v>200</v>
      </c>
      <c r="B86" s="460">
        <v>946</v>
      </c>
      <c r="C86" s="460">
        <v>1038</v>
      </c>
      <c r="D86" s="460">
        <v>1115</v>
      </c>
      <c r="E86" s="460">
        <v>1165</v>
      </c>
      <c r="F86" s="192">
        <v>1191</v>
      </c>
      <c r="G86" s="192">
        <v>1187</v>
      </c>
      <c r="H86" s="192">
        <v>1191</v>
      </c>
      <c r="I86" s="461">
        <v>1202</v>
      </c>
    </row>
    <row r="87" spans="1:9" s="22" customFormat="1" ht="12" customHeight="1" x14ac:dyDescent="0.2">
      <c r="A87" s="110" t="s">
        <v>201</v>
      </c>
      <c r="B87" s="471">
        <v>8</v>
      </c>
      <c r="C87" s="471">
        <v>9</v>
      </c>
      <c r="D87" s="471">
        <v>9</v>
      </c>
      <c r="E87" s="471">
        <v>9</v>
      </c>
      <c r="F87" s="195">
        <v>9</v>
      </c>
      <c r="G87" s="195">
        <v>12</v>
      </c>
      <c r="H87" s="195">
        <v>15</v>
      </c>
      <c r="I87" s="472">
        <v>16</v>
      </c>
    </row>
    <row r="88" spans="1:9" s="18" customFormat="1" ht="12" customHeight="1" x14ac:dyDescent="0.2">
      <c r="A88" s="93" t="s">
        <v>202</v>
      </c>
      <c r="B88" s="458">
        <v>2654</v>
      </c>
      <c r="C88" s="458">
        <v>2721</v>
      </c>
      <c r="D88" s="458">
        <v>2789</v>
      </c>
      <c r="E88" s="458">
        <v>2843</v>
      </c>
      <c r="F88" s="189">
        <v>2925</v>
      </c>
      <c r="G88" s="189">
        <v>2946</v>
      </c>
      <c r="H88" s="189">
        <v>3035</v>
      </c>
      <c r="I88" s="459">
        <v>3145</v>
      </c>
    </row>
    <row r="89" spans="1:9" s="22" customFormat="1" ht="12" customHeight="1" x14ac:dyDescent="0.2">
      <c r="A89" s="97" t="s">
        <v>203</v>
      </c>
      <c r="B89" s="460">
        <v>289</v>
      </c>
      <c r="C89" s="460">
        <v>290</v>
      </c>
      <c r="D89" s="460">
        <v>294</v>
      </c>
      <c r="E89" s="460">
        <v>280</v>
      </c>
      <c r="F89" s="192">
        <v>283</v>
      </c>
      <c r="G89" s="192">
        <v>275</v>
      </c>
      <c r="H89" s="192">
        <v>274</v>
      </c>
      <c r="I89" s="461">
        <v>274</v>
      </c>
    </row>
    <row r="90" spans="1:9" s="22" customFormat="1" ht="12" customHeight="1" x14ac:dyDescent="0.2">
      <c r="A90" s="97" t="s">
        <v>204</v>
      </c>
      <c r="B90" s="460">
        <v>34</v>
      </c>
      <c r="C90" s="460">
        <v>31</v>
      </c>
      <c r="D90" s="460">
        <v>35</v>
      </c>
      <c r="E90" s="460">
        <v>35</v>
      </c>
      <c r="F90" s="192">
        <v>34</v>
      </c>
      <c r="G90" s="192">
        <v>34</v>
      </c>
      <c r="H90" s="192">
        <v>29</v>
      </c>
      <c r="I90" s="461">
        <v>31</v>
      </c>
    </row>
    <row r="91" spans="1:9" s="22" customFormat="1" ht="12" customHeight="1" x14ac:dyDescent="0.2">
      <c r="A91" s="97" t="s">
        <v>205</v>
      </c>
      <c r="B91" s="460">
        <v>138</v>
      </c>
      <c r="C91" s="460">
        <v>141</v>
      </c>
      <c r="D91" s="460">
        <v>140</v>
      </c>
      <c r="E91" s="460">
        <v>142</v>
      </c>
      <c r="F91" s="192">
        <v>154</v>
      </c>
      <c r="G91" s="192">
        <v>156</v>
      </c>
      <c r="H91" s="192">
        <v>155</v>
      </c>
      <c r="I91" s="461">
        <v>166</v>
      </c>
    </row>
    <row r="92" spans="1:9" s="22" customFormat="1" ht="12" customHeight="1" x14ac:dyDescent="0.2">
      <c r="A92" s="97" t="s">
        <v>206</v>
      </c>
      <c r="B92" s="460">
        <v>46</v>
      </c>
      <c r="C92" s="460">
        <v>45</v>
      </c>
      <c r="D92" s="460">
        <v>41</v>
      </c>
      <c r="E92" s="460">
        <v>42</v>
      </c>
      <c r="F92" s="192">
        <v>41</v>
      </c>
      <c r="G92" s="192">
        <v>44</v>
      </c>
      <c r="H92" s="192">
        <v>45</v>
      </c>
      <c r="I92" s="461">
        <v>46</v>
      </c>
    </row>
    <row r="93" spans="1:9" s="22" customFormat="1" ht="12" customHeight="1" x14ac:dyDescent="0.2">
      <c r="A93" s="97" t="s">
        <v>207</v>
      </c>
      <c r="B93" s="460">
        <v>1255</v>
      </c>
      <c r="C93" s="460">
        <v>1353</v>
      </c>
      <c r="D93" s="460">
        <v>1407</v>
      </c>
      <c r="E93" s="460">
        <v>1462</v>
      </c>
      <c r="F93" s="192">
        <v>1520</v>
      </c>
      <c r="G93" s="192">
        <v>1543</v>
      </c>
      <c r="H93" s="192">
        <v>1595</v>
      </c>
      <c r="I93" s="461">
        <v>1631</v>
      </c>
    </row>
    <row r="94" spans="1:9" s="22" customFormat="1" ht="12" customHeight="1" x14ac:dyDescent="0.2">
      <c r="A94" s="110" t="s">
        <v>208</v>
      </c>
      <c r="B94" s="471">
        <v>892</v>
      </c>
      <c r="C94" s="471">
        <v>861</v>
      </c>
      <c r="D94" s="471">
        <v>872</v>
      </c>
      <c r="E94" s="471">
        <v>882</v>
      </c>
      <c r="F94" s="195">
        <v>893</v>
      </c>
      <c r="G94" s="195">
        <v>894</v>
      </c>
      <c r="H94" s="195">
        <v>937</v>
      </c>
      <c r="I94" s="472">
        <v>997</v>
      </c>
    </row>
    <row r="95" spans="1:9" s="18" customFormat="1" ht="12" customHeight="1" x14ac:dyDescent="0.2">
      <c r="A95" s="93" t="s">
        <v>508</v>
      </c>
      <c r="B95" s="458">
        <v>0</v>
      </c>
      <c r="C95" s="458">
        <v>0</v>
      </c>
      <c r="D95" s="458">
        <v>0</v>
      </c>
      <c r="E95" s="458">
        <v>0</v>
      </c>
      <c r="F95" s="189">
        <v>0</v>
      </c>
      <c r="G95" s="189">
        <v>0</v>
      </c>
      <c r="H95" s="189">
        <v>1</v>
      </c>
      <c r="I95" s="459">
        <v>2</v>
      </c>
    </row>
    <row r="96" spans="1:9" s="22" customFormat="1" ht="12" customHeight="1" x14ac:dyDescent="0.2">
      <c r="A96" s="110" t="s">
        <v>509</v>
      </c>
      <c r="B96" s="471">
        <v>0</v>
      </c>
      <c r="C96" s="471">
        <v>0</v>
      </c>
      <c r="D96" s="471">
        <v>0</v>
      </c>
      <c r="E96" s="471">
        <v>0</v>
      </c>
      <c r="F96" s="195">
        <v>0</v>
      </c>
      <c r="G96" s="195">
        <v>0</v>
      </c>
      <c r="H96" s="195">
        <v>1</v>
      </c>
      <c r="I96" s="472">
        <v>2</v>
      </c>
    </row>
    <row r="97" spans="1:9" s="18" customFormat="1" ht="12" customHeight="1" x14ac:dyDescent="0.2">
      <c r="A97" s="93" t="s">
        <v>209</v>
      </c>
      <c r="B97" s="458">
        <v>348</v>
      </c>
      <c r="C97" s="458">
        <v>355</v>
      </c>
      <c r="D97" s="458">
        <v>368</v>
      </c>
      <c r="E97" s="458">
        <v>390</v>
      </c>
      <c r="F97" s="189">
        <v>395</v>
      </c>
      <c r="G97" s="189">
        <v>403</v>
      </c>
      <c r="H97" s="189">
        <v>421</v>
      </c>
      <c r="I97" s="459">
        <v>434</v>
      </c>
    </row>
    <row r="98" spans="1:9" s="29" customFormat="1" ht="12" customHeight="1" x14ac:dyDescent="0.2">
      <c r="A98" s="110" t="s">
        <v>310</v>
      </c>
      <c r="B98" s="471">
        <v>348</v>
      </c>
      <c r="C98" s="471">
        <v>355</v>
      </c>
      <c r="D98" s="471">
        <v>368</v>
      </c>
      <c r="E98" s="471">
        <v>390</v>
      </c>
      <c r="F98" s="195">
        <v>395</v>
      </c>
      <c r="G98" s="195">
        <v>403</v>
      </c>
      <c r="H98" s="195">
        <v>421</v>
      </c>
      <c r="I98" s="472">
        <v>434</v>
      </c>
    </row>
    <row r="99" spans="1:9" s="18" customFormat="1" ht="12" customHeight="1" x14ac:dyDescent="0.2">
      <c r="A99" s="93" t="s">
        <v>210</v>
      </c>
      <c r="B99" s="458">
        <v>389</v>
      </c>
      <c r="C99" s="458">
        <v>392</v>
      </c>
      <c r="D99" s="458">
        <v>412</v>
      </c>
      <c r="E99" s="458">
        <v>426</v>
      </c>
      <c r="F99" s="189">
        <v>447</v>
      </c>
      <c r="G99" s="189">
        <v>474</v>
      </c>
      <c r="H99" s="189">
        <v>498</v>
      </c>
      <c r="I99" s="459">
        <v>520</v>
      </c>
    </row>
    <row r="100" spans="1:9" s="22" customFormat="1" ht="12" customHeight="1" x14ac:dyDescent="0.2">
      <c r="A100" s="97" t="s">
        <v>211</v>
      </c>
      <c r="B100" s="460">
        <v>213</v>
      </c>
      <c r="C100" s="460">
        <v>220</v>
      </c>
      <c r="D100" s="460">
        <v>226</v>
      </c>
      <c r="E100" s="460">
        <v>228</v>
      </c>
      <c r="F100" s="192">
        <v>238</v>
      </c>
      <c r="G100" s="192">
        <v>256</v>
      </c>
      <c r="H100" s="192">
        <v>268</v>
      </c>
      <c r="I100" s="461">
        <v>290</v>
      </c>
    </row>
    <row r="101" spans="1:9" s="22" customFormat="1" ht="12" customHeight="1" x14ac:dyDescent="0.2">
      <c r="A101" s="97" t="s">
        <v>212</v>
      </c>
      <c r="B101" s="460">
        <v>61</v>
      </c>
      <c r="C101" s="460">
        <v>64</v>
      </c>
      <c r="D101" s="460">
        <v>69</v>
      </c>
      <c r="E101" s="460">
        <v>74</v>
      </c>
      <c r="F101" s="192">
        <v>86</v>
      </c>
      <c r="G101" s="192">
        <v>90</v>
      </c>
      <c r="H101" s="192">
        <v>99</v>
      </c>
      <c r="I101" s="461">
        <v>104</v>
      </c>
    </row>
    <row r="102" spans="1:9" s="22" customFormat="1" ht="12" customHeight="1" x14ac:dyDescent="0.2">
      <c r="A102" s="110" t="s">
        <v>213</v>
      </c>
      <c r="B102" s="471">
        <v>115</v>
      </c>
      <c r="C102" s="471">
        <v>108</v>
      </c>
      <c r="D102" s="471">
        <v>117</v>
      </c>
      <c r="E102" s="471">
        <v>124</v>
      </c>
      <c r="F102" s="195">
        <v>123</v>
      </c>
      <c r="G102" s="195">
        <v>128</v>
      </c>
      <c r="H102" s="195">
        <v>131</v>
      </c>
      <c r="I102" s="472">
        <v>126</v>
      </c>
    </row>
    <row r="103" spans="1:9" s="18" customFormat="1" ht="12" customHeight="1" x14ac:dyDescent="0.2">
      <c r="A103" s="93" t="s">
        <v>214</v>
      </c>
      <c r="B103" s="458">
        <v>802</v>
      </c>
      <c r="C103" s="458">
        <v>809</v>
      </c>
      <c r="D103" s="458">
        <v>820</v>
      </c>
      <c r="E103" s="458">
        <v>838</v>
      </c>
      <c r="F103" s="189">
        <v>838</v>
      </c>
      <c r="G103" s="189">
        <v>851</v>
      </c>
      <c r="H103" s="189">
        <v>865</v>
      </c>
      <c r="I103" s="459">
        <v>895</v>
      </c>
    </row>
    <row r="104" spans="1:9" s="22" customFormat="1" ht="12" customHeight="1" x14ac:dyDescent="0.2">
      <c r="A104" s="97" t="s">
        <v>215</v>
      </c>
      <c r="B104" s="460">
        <v>358</v>
      </c>
      <c r="C104" s="460">
        <v>361</v>
      </c>
      <c r="D104" s="460">
        <v>363</v>
      </c>
      <c r="E104" s="460">
        <v>370</v>
      </c>
      <c r="F104" s="192">
        <v>354</v>
      </c>
      <c r="G104" s="192">
        <v>344</v>
      </c>
      <c r="H104" s="192">
        <v>337</v>
      </c>
      <c r="I104" s="461">
        <v>341</v>
      </c>
    </row>
    <row r="105" spans="1:9" s="22" customFormat="1" ht="12" customHeight="1" x14ac:dyDescent="0.2">
      <c r="A105" s="97" t="s">
        <v>216</v>
      </c>
      <c r="B105" s="460">
        <v>13</v>
      </c>
      <c r="C105" s="460">
        <v>12</v>
      </c>
      <c r="D105" s="460">
        <v>11</v>
      </c>
      <c r="E105" s="460">
        <v>9</v>
      </c>
      <c r="F105" s="192">
        <v>9</v>
      </c>
      <c r="G105" s="192">
        <v>9</v>
      </c>
      <c r="H105" s="192">
        <v>14</v>
      </c>
      <c r="I105" s="461">
        <v>13</v>
      </c>
    </row>
    <row r="106" spans="1:9" s="22" customFormat="1" ht="12" customHeight="1" x14ac:dyDescent="0.2">
      <c r="A106" s="97" t="s">
        <v>217</v>
      </c>
      <c r="B106" s="460">
        <v>17</v>
      </c>
      <c r="C106" s="460">
        <v>22</v>
      </c>
      <c r="D106" s="460">
        <v>27</v>
      </c>
      <c r="E106" s="460">
        <v>30</v>
      </c>
      <c r="F106" s="192">
        <v>35</v>
      </c>
      <c r="G106" s="192">
        <v>53</v>
      </c>
      <c r="H106" s="192">
        <v>58</v>
      </c>
      <c r="I106" s="461">
        <v>60</v>
      </c>
    </row>
    <row r="107" spans="1:9" s="22" customFormat="1" ht="12" customHeight="1" x14ac:dyDescent="0.2">
      <c r="A107" s="110" t="s">
        <v>218</v>
      </c>
      <c r="B107" s="471">
        <v>414</v>
      </c>
      <c r="C107" s="471">
        <v>414</v>
      </c>
      <c r="D107" s="471">
        <v>419</v>
      </c>
      <c r="E107" s="471">
        <v>429</v>
      </c>
      <c r="F107" s="195">
        <v>440</v>
      </c>
      <c r="G107" s="195">
        <v>445</v>
      </c>
      <c r="H107" s="195">
        <v>456</v>
      </c>
      <c r="I107" s="472">
        <v>481</v>
      </c>
    </row>
    <row r="108" spans="1:9" s="18" customFormat="1" ht="12" customHeight="1" x14ac:dyDescent="0.2">
      <c r="A108" s="93" t="s">
        <v>219</v>
      </c>
      <c r="B108" s="458">
        <v>3501</v>
      </c>
      <c r="C108" s="458">
        <v>3470</v>
      </c>
      <c r="D108" s="458">
        <v>3536</v>
      </c>
      <c r="E108" s="458">
        <v>3582</v>
      </c>
      <c r="F108" s="189">
        <v>3609</v>
      </c>
      <c r="G108" s="189">
        <v>3646</v>
      </c>
      <c r="H108" s="189">
        <v>3679</v>
      </c>
      <c r="I108" s="459">
        <v>3735</v>
      </c>
    </row>
    <row r="109" spans="1:9" s="22" customFormat="1" ht="12" customHeight="1" x14ac:dyDescent="0.2">
      <c r="A109" s="97" t="s">
        <v>220</v>
      </c>
      <c r="B109" s="460">
        <v>1</v>
      </c>
      <c r="C109" s="460">
        <v>0</v>
      </c>
      <c r="D109" s="460">
        <v>1</v>
      </c>
      <c r="E109" s="460">
        <v>2</v>
      </c>
      <c r="F109" s="192">
        <v>2</v>
      </c>
      <c r="G109" s="192">
        <v>2</v>
      </c>
      <c r="H109" s="192">
        <v>3</v>
      </c>
      <c r="I109" s="461">
        <v>3</v>
      </c>
    </row>
    <row r="110" spans="1:9" s="22" customFormat="1" ht="12" customHeight="1" x14ac:dyDescent="0.2">
      <c r="A110" s="97" t="s">
        <v>221</v>
      </c>
      <c r="B110" s="460">
        <v>858</v>
      </c>
      <c r="C110" s="460">
        <v>833</v>
      </c>
      <c r="D110" s="460">
        <v>846</v>
      </c>
      <c r="E110" s="460">
        <v>835</v>
      </c>
      <c r="F110" s="192">
        <v>821</v>
      </c>
      <c r="G110" s="192">
        <v>811</v>
      </c>
      <c r="H110" s="192">
        <v>797</v>
      </c>
      <c r="I110" s="461">
        <v>789</v>
      </c>
    </row>
    <row r="111" spans="1:9" s="22" customFormat="1" ht="12" customHeight="1" x14ac:dyDescent="0.2">
      <c r="A111" s="110" t="s">
        <v>222</v>
      </c>
      <c r="B111" s="471">
        <v>2642</v>
      </c>
      <c r="C111" s="471">
        <v>2637</v>
      </c>
      <c r="D111" s="471">
        <v>2689</v>
      </c>
      <c r="E111" s="471">
        <v>2745</v>
      </c>
      <c r="F111" s="195">
        <v>2786</v>
      </c>
      <c r="G111" s="195">
        <v>2833</v>
      </c>
      <c r="H111" s="195">
        <v>2879</v>
      </c>
      <c r="I111" s="472">
        <v>2943</v>
      </c>
    </row>
    <row r="112" spans="1:9" s="18" customFormat="1" ht="12" customHeight="1" x14ac:dyDescent="0.2">
      <c r="A112" s="93" t="s">
        <v>311</v>
      </c>
      <c r="B112" s="458">
        <v>1</v>
      </c>
      <c r="C112" s="458">
        <v>1</v>
      </c>
      <c r="D112" s="458">
        <v>1</v>
      </c>
      <c r="E112" s="458">
        <v>1</v>
      </c>
      <c r="F112" s="189">
        <v>1</v>
      </c>
      <c r="G112" s="189">
        <v>1</v>
      </c>
      <c r="H112" s="189">
        <v>1</v>
      </c>
      <c r="I112" s="459">
        <v>1</v>
      </c>
    </row>
    <row r="113" spans="1:9" s="22" customFormat="1" ht="12" customHeight="1" x14ac:dyDescent="0.2">
      <c r="A113" s="97" t="s">
        <v>312</v>
      </c>
      <c r="B113" s="460">
        <v>1</v>
      </c>
      <c r="C113" s="460">
        <v>1</v>
      </c>
      <c r="D113" s="460">
        <v>1</v>
      </c>
      <c r="E113" s="460">
        <v>1</v>
      </c>
      <c r="F113" s="192">
        <v>1</v>
      </c>
      <c r="G113" s="192">
        <v>1</v>
      </c>
      <c r="H113" s="192">
        <v>1</v>
      </c>
      <c r="I113" s="461">
        <v>1</v>
      </c>
    </row>
    <row r="114" spans="1:9" s="22" customFormat="1" ht="12" customHeight="1" thickBot="1" x14ac:dyDescent="0.25">
      <c r="A114" s="167" t="s">
        <v>313</v>
      </c>
      <c r="B114" s="1022">
        <v>0</v>
      </c>
      <c r="C114" s="1022">
        <v>0</v>
      </c>
      <c r="D114" s="1022">
        <v>0</v>
      </c>
      <c r="E114" s="1022">
        <v>0</v>
      </c>
      <c r="F114" s="510">
        <v>0</v>
      </c>
      <c r="G114" s="510">
        <v>0</v>
      </c>
      <c r="H114" s="510">
        <v>0</v>
      </c>
      <c r="I114" s="511">
        <v>0</v>
      </c>
    </row>
    <row r="115" spans="1:9" s="392" customFormat="1" ht="15" customHeight="1" thickBot="1" x14ac:dyDescent="0.25">
      <c r="A115" s="381" t="s">
        <v>314</v>
      </c>
      <c r="B115" s="382">
        <v>144</v>
      </c>
      <c r="C115" s="382">
        <v>136</v>
      </c>
      <c r="D115" s="382">
        <v>63</v>
      </c>
      <c r="E115" s="382">
        <v>49</v>
      </c>
      <c r="F115" s="383">
        <v>61</v>
      </c>
      <c r="G115" s="383">
        <v>13</v>
      </c>
      <c r="H115" s="383">
        <v>8</v>
      </c>
      <c r="I115" s="1027">
        <v>8</v>
      </c>
    </row>
    <row r="116" spans="1:9" s="629" customFormat="1" ht="20.100000000000001" customHeight="1" thickBot="1" x14ac:dyDescent="0.25">
      <c r="A116" s="385" t="s">
        <v>105</v>
      </c>
      <c r="B116" s="626">
        <v>88426</v>
      </c>
      <c r="C116" s="626">
        <v>87798</v>
      </c>
      <c r="D116" s="626">
        <v>87855</v>
      </c>
      <c r="E116" s="626">
        <v>87890</v>
      </c>
      <c r="F116" s="627">
        <v>87214</v>
      </c>
      <c r="G116" s="627">
        <v>86360</v>
      </c>
      <c r="H116" s="627">
        <v>85783</v>
      </c>
      <c r="I116" s="688">
        <v>85220</v>
      </c>
    </row>
    <row r="117" spans="1:9" s="11" customFormat="1" ht="15" customHeight="1" thickBot="1" x14ac:dyDescent="0.3">
      <c r="A117" s="1112" t="s">
        <v>315</v>
      </c>
      <c r="B117" s="1113"/>
      <c r="C117" s="1113"/>
      <c r="D117" s="1113"/>
      <c r="E117" s="1113"/>
      <c r="F117" s="1113"/>
      <c r="G117" s="1113"/>
      <c r="H117" s="1113"/>
      <c r="I117" s="1114"/>
    </row>
  </sheetData>
  <mergeCells count="11">
    <mergeCell ref="A117:I117"/>
    <mergeCell ref="A1:I1"/>
    <mergeCell ref="A2:I2"/>
    <mergeCell ref="B3:B4"/>
    <mergeCell ref="C3:C4"/>
    <mergeCell ref="D3:D4"/>
    <mergeCell ref="E3:E4"/>
    <mergeCell ref="F3:F4"/>
    <mergeCell ref="G3:G4"/>
    <mergeCell ref="H3:H4"/>
    <mergeCell ref="I3:I4"/>
  </mergeCells>
  <printOptions horizontalCentered="1" verticalCentered="1"/>
  <pageMargins left="0.39370078740157483" right="0.39370078740157483" top="0.39370078740157483" bottom="0.39370078740157483" header="0.19685039370078741" footer="0.19685039370078741"/>
  <pageSetup paperSize="9" scale="5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F117"/>
  <sheetViews>
    <sheetView zoomScale="90" zoomScaleNormal="90" workbookViewId="0">
      <selection activeCell="A5" sqref="A5"/>
    </sheetView>
  </sheetViews>
  <sheetFormatPr defaultRowHeight="11.25" x14ac:dyDescent="0.2"/>
  <cols>
    <col min="1" max="1" width="124.7109375" style="33" customWidth="1"/>
    <col min="2" max="3" width="11.7109375" style="34" customWidth="1"/>
    <col min="4" max="4" width="11.7109375" style="77" customWidth="1"/>
    <col min="5" max="5" width="12" style="77" customWidth="1"/>
    <col min="6" max="6" width="11.7109375" style="34" customWidth="1"/>
    <col min="7" max="16384" width="9.140625" style="35"/>
  </cols>
  <sheetData>
    <row r="1" spans="1:6" s="10" customFormat="1" ht="20.100000000000001" customHeight="1" x14ac:dyDescent="0.3">
      <c r="A1" s="1115" t="s">
        <v>246</v>
      </c>
      <c r="B1" s="1116"/>
      <c r="C1" s="1116"/>
      <c r="D1" s="1116"/>
      <c r="E1" s="1116"/>
      <c r="F1" s="1117"/>
    </row>
    <row r="2" spans="1:6" s="10" customFormat="1" ht="18" customHeight="1" thickBot="1" x14ac:dyDescent="0.35">
      <c r="A2" s="1118" t="s">
        <v>121</v>
      </c>
      <c r="B2" s="1119"/>
      <c r="C2" s="1119"/>
      <c r="D2" s="1119"/>
      <c r="E2" s="1119"/>
      <c r="F2" s="1120"/>
    </row>
    <row r="3" spans="1:6" s="11" customFormat="1" ht="20.100000000000001" customHeight="1" x14ac:dyDescent="0.25">
      <c r="A3" s="107" t="s">
        <v>247</v>
      </c>
      <c r="B3" s="1163" t="s">
        <v>248</v>
      </c>
      <c r="C3" s="1167" t="s">
        <v>515</v>
      </c>
      <c r="D3" s="1165" t="s">
        <v>330</v>
      </c>
      <c r="E3" s="1166"/>
      <c r="F3" s="1163" t="s">
        <v>105</v>
      </c>
    </row>
    <row r="4" spans="1:6" s="15" customFormat="1" ht="20.100000000000001" customHeight="1" thickBot="1" x14ac:dyDescent="0.25">
      <c r="A4" s="209" t="s">
        <v>125</v>
      </c>
      <c r="B4" s="1164"/>
      <c r="C4" s="1168"/>
      <c r="D4" s="75" t="s">
        <v>331</v>
      </c>
      <c r="E4" s="76" t="s">
        <v>332</v>
      </c>
      <c r="F4" s="1164"/>
    </row>
    <row r="5" spans="1:6" s="114" customFormat="1" ht="15" customHeight="1" x14ac:dyDescent="0.2">
      <c r="A5" s="111" t="s">
        <v>303</v>
      </c>
      <c r="B5" s="640">
        <v>8928</v>
      </c>
      <c r="C5" s="455">
        <v>389</v>
      </c>
      <c r="D5" s="641">
        <v>268</v>
      </c>
      <c r="E5" s="642">
        <v>121</v>
      </c>
      <c r="F5" s="640">
        <v>9317</v>
      </c>
    </row>
    <row r="6" spans="1:6" s="116" customFormat="1" ht="12" customHeight="1" x14ac:dyDescent="0.2">
      <c r="A6" s="93" t="s">
        <v>126</v>
      </c>
      <c r="B6" s="205">
        <v>8928</v>
      </c>
      <c r="C6" s="458">
        <v>389</v>
      </c>
      <c r="D6" s="198">
        <v>268</v>
      </c>
      <c r="E6" s="204">
        <v>121</v>
      </c>
      <c r="F6" s="205">
        <v>9317</v>
      </c>
    </row>
    <row r="7" spans="1:6" s="22" customFormat="1" ht="12" customHeight="1" x14ac:dyDescent="0.2">
      <c r="A7" s="97" t="s">
        <v>127</v>
      </c>
      <c r="B7" s="206">
        <v>8831</v>
      </c>
      <c r="C7" s="460">
        <v>375</v>
      </c>
      <c r="D7" s="583">
        <v>256</v>
      </c>
      <c r="E7" s="643">
        <v>119</v>
      </c>
      <c r="F7" s="206">
        <v>9206</v>
      </c>
    </row>
    <row r="8" spans="1:6" s="22" customFormat="1" ht="12" customHeight="1" x14ac:dyDescent="0.2">
      <c r="A8" s="97" t="s">
        <v>128</v>
      </c>
      <c r="B8" s="206">
        <v>81</v>
      </c>
      <c r="C8" s="460">
        <v>10</v>
      </c>
      <c r="D8" s="583">
        <v>9</v>
      </c>
      <c r="E8" s="643">
        <v>1</v>
      </c>
      <c r="F8" s="206">
        <v>91</v>
      </c>
    </row>
    <row r="9" spans="1:6" s="22" customFormat="1" ht="12" customHeight="1" thickBot="1" x14ac:dyDescent="0.25">
      <c r="A9" s="109" t="s">
        <v>129</v>
      </c>
      <c r="B9" s="644">
        <v>16</v>
      </c>
      <c r="C9" s="462">
        <v>4</v>
      </c>
      <c r="D9" s="587">
        <v>3</v>
      </c>
      <c r="E9" s="645">
        <v>1</v>
      </c>
      <c r="F9" s="644">
        <v>20</v>
      </c>
    </row>
    <row r="10" spans="1:6" s="114" customFormat="1" ht="15" customHeight="1" x14ac:dyDescent="0.2">
      <c r="A10" s="117" t="s">
        <v>304</v>
      </c>
      <c r="B10" s="646">
        <v>22010</v>
      </c>
      <c r="C10" s="465">
        <v>4740</v>
      </c>
      <c r="D10" s="647">
        <v>3317</v>
      </c>
      <c r="E10" s="648">
        <v>1423</v>
      </c>
      <c r="F10" s="646">
        <v>26750</v>
      </c>
    </row>
    <row r="11" spans="1:6" s="116" customFormat="1" ht="12" customHeight="1" x14ac:dyDescent="0.2">
      <c r="A11" s="93" t="s">
        <v>130</v>
      </c>
      <c r="B11" s="205">
        <v>15</v>
      </c>
      <c r="C11" s="458">
        <v>29</v>
      </c>
      <c r="D11" s="198">
        <v>18</v>
      </c>
      <c r="E11" s="204">
        <v>11</v>
      </c>
      <c r="F11" s="205">
        <v>44</v>
      </c>
    </row>
    <row r="12" spans="1:6" s="22" customFormat="1" ht="12" customHeight="1" x14ac:dyDescent="0.2">
      <c r="A12" s="97" t="s">
        <v>131</v>
      </c>
      <c r="B12" s="206">
        <v>0</v>
      </c>
      <c r="C12" s="460">
        <v>0</v>
      </c>
      <c r="D12" s="583">
        <v>0</v>
      </c>
      <c r="E12" s="643">
        <v>0</v>
      </c>
      <c r="F12" s="206">
        <v>0</v>
      </c>
    </row>
    <row r="13" spans="1:6" s="22" customFormat="1" ht="12" customHeight="1" x14ac:dyDescent="0.2">
      <c r="A13" s="97" t="s">
        <v>132</v>
      </c>
      <c r="B13" s="206">
        <v>0</v>
      </c>
      <c r="C13" s="460">
        <v>1</v>
      </c>
      <c r="D13" s="583">
        <v>0</v>
      </c>
      <c r="E13" s="643">
        <v>1</v>
      </c>
      <c r="F13" s="206">
        <v>1</v>
      </c>
    </row>
    <row r="14" spans="1:6" s="22" customFormat="1" ht="12" customHeight="1" x14ac:dyDescent="0.2">
      <c r="A14" s="97" t="s">
        <v>133</v>
      </c>
      <c r="B14" s="206">
        <v>0</v>
      </c>
      <c r="C14" s="460">
        <v>0</v>
      </c>
      <c r="D14" s="583">
        <v>0</v>
      </c>
      <c r="E14" s="643">
        <v>0</v>
      </c>
      <c r="F14" s="206">
        <v>0</v>
      </c>
    </row>
    <row r="15" spans="1:6" s="22" customFormat="1" ht="12" customHeight="1" x14ac:dyDescent="0.2">
      <c r="A15" s="97" t="s">
        <v>134</v>
      </c>
      <c r="B15" s="206">
        <v>15</v>
      </c>
      <c r="C15" s="460">
        <v>28</v>
      </c>
      <c r="D15" s="583">
        <v>18</v>
      </c>
      <c r="E15" s="643">
        <v>10</v>
      </c>
      <c r="F15" s="206">
        <v>43</v>
      </c>
    </row>
    <row r="16" spans="1:6" s="22" customFormat="1" ht="12" customHeight="1" x14ac:dyDescent="0.2">
      <c r="A16" s="110" t="s">
        <v>135</v>
      </c>
      <c r="B16" s="207">
        <v>0</v>
      </c>
      <c r="C16" s="471">
        <v>0</v>
      </c>
      <c r="D16" s="598">
        <v>0</v>
      </c>
      <c r="E16" s="649">
        <v>0</v>
      </c>
      <c r="F16" s="207">
        <v>0</v>
      </c>
    </row>
    <row r="17" spans="1:6" s="116" customFormat="1" ht="12" customHeight="1" x14ac:dyDescent="0.2">
      <c r="A17" s="93" t="s">
        <v>136</v>
      </c>
      <c r="B17" s="205">
        <v>8862</v>
      </c>
      <c r="C17" s="458">
        <v>2749</v>
      </c>
      <c r="D17" s="198">
        <v>1943</v>
      </c>
      <c r="E17" s="204">
        <v>806</v>
      </c>
      <c r="F17" s="205">
        <v>11611</v>
      </c>
    </row>
    <row r="18" spans="1:6" s="22" customFormat="1" ht="12" customHeight="1" x14ac:dyDescent="0.2">
      <c r="A18" s="97" t="s">
        <v>137</v>
      </c>
      <c r="B18" s="206">
        <v>633</v>
      </c>
      <c r="C18" s="460">
        <v>243</v>
      </c>
      <c r="D18" s="583">
        <v>167</v>
      </c>
      <c r="E18" s="643">
        <v>76</v>
      </c>
      <c r="F18" s="206">
        <v>876</v>
      </c>
    </row>
    <row r="19" spans="1:6" s="22" customFormat="1" ht="12" customHeight="1" x14ac:dyDescent="0.2">
      <c r="A19" s="97" t="s">
        <v>138</v>
      </c>
      <c r="B19" s="206">
        <v>26</v>
      </c>
      <c r="C19" s="460">
        <v>17</v>
      </c>
      <c r="D19" s="583">
        <v>10</v>
      </c>
      <c r="E19" s="643">
        <v>7</v>
      </c>
      <c r="F19" s="206">
        <v>43</v>
      </c>
    </row>
    <row r="20" spans="1:6" s="22" customFormat="1" ht="12" customHeight="1" x14ac:dyDescent="0.2">
      <c r="A20" s="97" t="s">
        <v>139</v>
      </c>
      <c r="B20" s="206">
        <v>0</v>
      </c>
      <c r="C20" s="460">
        <v>2</v>
      </c>
      <c r="D20" s="583">
        <v>0</v>
      </c>
      <c r="E20" s="643">
        <v>2</v>
      </c>
      <c r="F20" s="206">
        <v>2</v>
      </c>
    </row>
    <row r="21" spans="1:6" s="22" customFormat="1" ht="12" customHeight="1" x14ac:dyDescent="0.2">
      <c r="A21" s="97" t="s">
        <v>140</v>
      </c>
      <c r="B21" s="206">
        <v>128</v>
      </c>
      <c r="C21" s="460">
        <v>38</v>
      </c>
      <c r="D21" s="583">
        <v>14</v>
      </c>
      <c r="E21" s="643">
        <v>24</v>
      </c>
      <c r="F21" s="206">
        <v>166</v>
      </c>
    </row>
    <row r="22" spans="1:6" s="22" customFormat="1" ht="12" customHeight="1" x14ac:dyDescent="0.2">
      <c r="A22" s="97" t="s">
        <v>141</v>
      </c>
      <c r="B22" s="206">
        <v>800</v>
      </c>
      <c r="C22" s="460">
        <v>145</v>
      </c>
      <c r="D22" s="583">
        <v>103</v>
      </c>
      <c r="E22" s="643">
        <v>42</v>
      </c>
      <c r="F22" s="206">
        <v>945</v>
      </c>
    </row>
    <row r="23" spans="1:6" s="22" customFormat="1" ht="12" customHeight="1" x14ac:dyDescent="0.2">
      <c r="A23" s="97" t="s">
        <v>142</v>
      </c>
      <c r="B23" s="206">
        <v>215</v>
      </c>
      <c r="C23" s="460">
        <v>51</v>
      </c>
      <c r="D23" s="583">
        <v>35</v>
      </c>
      <c r="E23" s="643">
        <v>16</v>
      </c>
      <c r="F23" s="206">
        <v>266</v>
      </c>
    </row>
    <row r="24" spans="1:6" s="22" customFormat="1" ht="12" customHeight="1" x14ac:dyDescent="0.2">
      <c r="A24" s="97" t="s">
        <v>305</v>
      </c>
      <c r="B24" s="206">
        <v>370</v>
      </c>
      <c r="C24" s="460">
        <v>87</v>
      </c>
      <c r="D24" s="583">
        <v>60</v>
      </c>
      <c r="E24" s="643">
        <v>27</v>
      </c>
      <c r="F24" s="206">
        <v>457</v>
      </c>
    </row>
    <row r="25" spans="1:6" s="22" customFormat="1" ht="12" customHeight="1" x14ac:dyDescent="0.2">
      <c r="A25" s="97" t="s">
        <v>143</v>
      </c>
      <c r="B25" s="206">
        <v>64</v>
      </c>
      <c r="C25" s="460">
        <v>26</v>
      </c>
      <c r="D25" s="583">
        <v>14</v>
      </c>
      <c r="E25" s="643">
        <v>12</v>
      </c>
      <c r="F25" s="206">
        <v>90</v>
      </c>
    </row>
    <row r="26" spans="1:6" s="22" customFormat="1" ht="12" customHeight="1" x14ac:dyDescent="0.2">
      <c r="A26" s="97" t="s">
        <v>144</v>
      </c>
      <c r="B26" s="206">
        <v>363</v>
      </c>
      <c r="C26" s="460">
        <v>75</v>
      </c>
      <c r="D26" s="583">
        <v>51</v>
      </c>
      <c r="E26" s="643">
        <v>24</v>
      </c>
      <c r="F26" s="206">
        <v>438</v>
      </c>
    </row>
    <row r="27" spans="1:6" s="22" customFormat="1" ht="12" customHeight="1" x14ac:dyDescent="0.2">
      <c r="A27" s="97" t="s">
        <v>145</v>
      </c>
      <c r="B27" s="206">
        <v>5</v>
      </c>
      <c r="C27" s="460">
        <v>12</v>
      </c>
      <c r="D27" s="583">
        <v>0</v>
      </c>
      <c r="E27" s="643">
        <v>12</v>
      </c>
      <c r="F27" s="206">
        <v>17</v>
      </c>
    </row>
    <row r="28" spans="1:6" s="22" customFormat="1" ht="12" customHeight="1" x14ac:dyDescent="0.2">
      <c r="A28" s="97" t="s">
        <v>146</v>
      </c>
      <c r="B28" s="206">
        <v>132</v>
      </c>
      <c r="C28" s="460">
        <v>107</v>
      </c>
      <c r="D28" s="583">
        <v>73</v>
      </c>
      <c r="E28" s="643">
        <v>34</v>
      </c>
      <c r="F28" s="206">
        <v>239</v>
      </c>
    </row>
    <row r="29" spans="1:6" s="22" customFormat="1" ht="12" customHeight="1" x14ac:dyDescent="0.2">
      <c r="A29" s="97" t="s">
        <v>147</v>
      </c>
      <c r="B29" s="206">
        <v>13</v>
      </c>
      <c r="C29" s="460">
        <v>28</v>
      </c>
      <c r="D29" s="583">
        <v>21</v>
      </c>
      <c r="E29" s="643">
        <v>7</v>
      </c>
      <c r="F29" s="206">
        <v>41</v>
      </c>
    </row>
    <row r="30" spans="1:6" s="22" customFormat="1" ht="12" customHeight="1" x14ac:dyDescent="0.2">
      <c r="A30" s="97" t="s">
        <v>148</v>
      </c>
      <c r="B30" s="206">
        <v>211</v>
      </c>
      <c r="C30" s="460">
        <v>107</v>
      </c>
      <c r="D30" s="583">
        <v>84</v>
      </c>
      <c r="E30" s="643">
        <v>23</v>
      </c>
      <c r="F30" s="206">
        <v>318</v>
      </c>
    </row>
    <row r="31" spans="1:6" s="22" customFormat="1" ht="12" customHeight="1" x14ac:dyDescent="0.2">
      <c r="A31" s="97" t="s">
        <v>149</v>
      </c>
      <c r="B31" s="206">
        <v>167</v>
      </c>
      <c r="C31" s="460">
        <v>93</v>
      </c>
      <c r="D31" s="583">
        <v>57</v>
      </c>
      <c r="E31" s="643">
        <v>36</v>
      </c>
      <c r="F31" s="206">
        <v>260</v>
      </c>
    </row>
    <row r="32" spans="1:6" s="22" customFormat="1" ht="12" customHeight="1" x14ac:dyDescent="0.2">
      <c r="A32" s="97" t="s">
        <v>150</v>
      </c>
      <c r="B32" s="206">
        <v>76</v>
      </c>
      <c r="C32" s="460">
        <v>46</v>
      </c>
      <c r="D32" s="583">
        <v>32</v>
      </c>
      <c r="E32" s="643">
        <v>14</v>
      </c>
      <c r="F32" s="206">
        <v>122</v>
      </c>
    </row>
    <row r="33" spans="1:6" s="22" customFormat="1" ht="12" customHeight="1" x14ac:dyDescent="0.2">
      <c r="A33" s="97" t="s">
        <v>151</v>
      </c>
      <c r="B33" s="206">
        <v>2282</v>
      </c>
      <c r="C33" s="460">
        <v>549</v>
      </c>
      <c r="D33" s="583">
        <v>441</v>
      </c>
      <c r="E33" s="643">
        <v>108</v>
      </c>
      <c r="F33" s="206">
        <v>2831</v>
      </c>
    </row>
    <row r="34" spans="1:6" s="22" customFormat="1" ht="12" customHeight="1" x14ac:dyDescent="0.2">
      <c r="A34" s="97" t="s">
        <v>306</v>
      </c>
      <c r="B34" s="206">
        <v>302</v>
      </c>
      <c r="C34" s="460">
        <v>123</v>
      </c>
      <c r="D34" s="583">
        <v>68</v>
      </c>
      <c r="E34" s="643">
        <v>55</v>
      </c>
      <c r="F34" s="206">
        <v>425</v>
      </c>
    </row>
    <row r="35" spans="1:6" s="22" customFormat="1" ht="12" customHeight="1" x14ac:dyDescent="0.2">
      <c r="A35" s="97" t="s">
        <v>152</v>
      </c>
      <c r="B35" s="206">
        <v>344</v>
      </c>
      <c r="C35" s="460">
        <v>129</v>
      </c>
      <c r="D35" s="583">
        <v>79</v>
      </c>
      <c r="E35" s="643">
        <v>50</v>
      </c>
      <c r="F35" s="206">
        <v>473</v>
      </c>
    </row>
    <row r="36" spans="1:6" s="22" customFormat="1" ht="12" customHeight="1" x14ac:dyDescent="0.2">
      <c r="A36" s="97" t="s">
        <v>153</v>
      </c>
      <c r="B36" s="206">
        <v>992</v>
      </c>
      <c r="C36" s="460">
        <v>440</v>
      </c>
      <c r="D36" s="583">
        <v>322</v>
      </c>
      <c r="E36" s="643">
        <v>118</v>
      </c>
      <c r="F36" s="206">
        <v>1432</v>
      </c>
    </row>
    <row r="37" spans="1:6" s="22" customFormat="1" ht="12" customHeight="1" x14ac:dyDescent="0.2">
      <c r="A37" s="97" t="s">
        <v>154</v>
      </c>
      <c r="B37" s="206">
        <v>86</v>
      </c>
      <c r="C37" s="460">
        <v>53</v>
      </c>
      <c r="D37" s="583">
        <v>41</v>
      </c>
      <c r="E37" s="643">
        <v>12</v>
      </c>
      <c r="F37" s="206">
        <v>139</v>
      </c>
    </row>
    <row r="38" spans="1:6" s="22" customFormat="1" ht="12" customHeight="1" x14ac:dyDescent="0.2">
      <c r="A38" s="97" t="s">
        <v>155</v>
      </c>
      <c r="B38" s="206">
        <v>82</v>
      </c>
      <c r="C38" s="460">
        <v>33</v>
      </c>
      <c r="D38" s="583">
        <v>27</v>
      </c>
      <c r="E38" s="643">
        <v>6</v>
      </c>
      <c r="F38" s="206">
        <v>115</v>
      </c>
    </row>
    <row r="39" spans="1:6" s="22" customFormat="1" ht="12" customHeight="1" x14ac:dyDescent="0.2">
      <c r="A39" s="97" t="s">
        <v>156</v>
      </c>
      <c r="B39" s="206">
        <v>252</v>
      </c>
      <c r="C39" s="460">
        <v>79</v>
      </c>
      <c r="D39" s="583">
        <v>60</v>
      </c>
      <c r="E39" s="643">
        <v>19</v>
      </c>
      <c r="F39" s="206">
        <v>331</v>
      </c>
    </row>
    <row r="40" spans="1:6" s="22" customFormat="1" ht="12" customHeight="1" x14ac:dyDescent="0.2">
      <c r="A40" s="97" t="s">
        <v>157</v>
      </c>
      <c r="B40" s="206">
        <v>707</v>
      </c>
      <c r="C40" s="460">
        <v>115</v>
      </c>
      <c r="D40" s="583">
        <v>91</v>
      </c>
      <c r="E40" s="643">
        <v>24</v>
      </c>
      <c r="F40" s="206">
        <v>822</v>
      </c>
    </row>
    <row r="41" spans="1:6" s="22" customFormat="1" ht="12" customHeight="1" x14ac:dyDescent="0.2">
      <c r="A41" s="110" t="s">
        <v>158</v>
      </c>
      <c r="B41" s="207">
        <v>612</v>
      </c>
      <c r="C41" s="471">
        <v>151</v>
      </c>
      <c r="D41" s="598">
        <v>93</v>
      </c>
      <c r="E41" s="649">
        <v>58</v>
      </c>
      <c r="F41" s="207">
        <v>763</v>
      </c>
    </row>
    <row r="42" spans="1:6" s="116" customFormat="1" ht="12" customHeight="1" x14ac:dyDescent="0.2">
      <c r="A42" s="93" t="s">
        <v>159</v>
      </c>
      <c r="B42" s="205">
        <v>155</v>
      </c>
      <c r="C42" s="458">
        <v>258</v>
      </c>
      <c r="D42" s="198">
        <v>153</v>
      </c>
      <c r="E42" s="204">
        <v>105</v>
      </c>
      <c r="F42" s="205">
        <v>413</v>
      </c>
    </row>
    <row r="43" spans="1:6" s="29" customFormat="1" ht="12" customHeight="1" x14ac:dyDescent="0.2">
      <c r="A43" s="110" t="s">
        <v>307</v>
      </c>
      <c r="B43" s="207">
        <v>155</v>
      </c>
      <c r="C43" s="471">
        <v>258</v>
      </c>
      <c r="D43" s="598">
        <v>153</v>
      </c>
      <c r="E43" s="649">
        <v>105</v>
      </c>
      <c r="F43" s="207">
        <v>413</v>
      </c>
    </row>
    <row r="44" spans="1:6" s="116" customFormat="1" ht="12" customHeight="1" x14ac:dyDescent="0.2">
      <c r="A44" s="93" t="s">
        <v>160</v>
      </c>
      <c r="B44" s="205">
        <v>91</v>
      </c>
      <c r="C44" s="458">
        <v>157</v>
      </c>
      <c r="D44" s="198">
        <v>108</v>
      </c>
      <c r="E44" s="204">
        <v>49</v>
      </c>
      <c r="F44" s="205">
        <v>248</v>
      </c>
    </row>
    <row r="45" spans="1:6" s="22" customFormat="1" ht="12" customHeight="1" x14ac:dyDescent="0.2">
      <c r="A45" s="120" t="s">
        <v>161</v>
      </c>
      <c r="B45" s="206">
        <v>7</v>
      </c>
      <c r="C45" s="460">
        <v>21</v>
      </c>
      <c r="D45" s="583">
        <v>19</v>
      </c>
      <c r="E45" s="643">
        <v>2</v>
      </c>
      <c r="F45" s="206">
        <v>28</v>
      </c>
    </row>
    <row r="46" spans="1:6" s="22" customFormat="1" ht="12" customHeight="1" x14ac:dyDescent="0.2">
      <c r="A46" s="97" t="s">
        <v>162</v>
      </c>
      <c r="B46" s="206">
        <v>20</v>
      </c>
      <c r="C46" s="460">
        <v>11</v>
      </c>
      <c r="D46" s="583">
        <v>8</v>
      </c>
      <c r="E46" s="643">
        <v>3</v>
      </c>
      <c r="F46" s="206">
        <v>31</v>
      </c>
    </row>
    <row r="47" spans="1:6" s="22" customFormat="1" ht="12" customHeight="1" x14ac:dyDescent="0.2">
      <c r="A47" s="97" t="s">
        <v>163</v>
      </c>
      <c r="B47" s="206">
        <v>58</v>
      </c>
      <c r="C47" s="460">
        <v>122</v>
      </c>
      <c r="D47" s="583">
        <v>80</v>
      </c>
      <c r="E47" s="643">
        <v>42</v>
      </c>
      <c r="F47" s="206">
        <v>180</v>
      </c>
    </row>
    <row r="48" spans="1:6" s="22" customFormat="1" ht="12" customHeight="1" x14ac:dyDescent="0.2">
      <c r="A48" s="110" t="s">
        <v>164</v>
      </c>
      <c r="B48" s="207">
        <v>6</v>
      </c>
      <c r="C48" s="471">
        <v>3</v>
      </c>
      <c r="D48" s="598">
        <v>1</v>
      </c>
      <c r="E48" s="649">
        <v>2</v>
      </c>
      <c r="F48" s="207">
        <v>9</v>
      </c>
    </row>
    <row r="49" spans="1:6" s="116" customFormat="1" ht="12" customHeight="1" x14ac:dyDescent="0.2">
      <c r="A49" s="93" t="s">
        <v>165</v>
      </c>
      <c r="B49" s="205">
        <v>12887</v>
      </c>
      <c r="C49" s="458">
        <v>1547</v>
      </c>
      <c r="D49" s="198">
        <v>1095</v>
      </c>
      <c r="E49" s="204">
        <v>452</v>
      </c>
      <c r="F49" s="205">
        <v>14434</v>
      </c>
    </row>
    <row r="50" spans="1:6" s="22" customFormat="1" ht="12" customHeight="1" x14ac:dyDescent="0.2">
      <c r="A50" s="97" t="s">
        <v>166</v>
      </c>
      <c r="B50" s="206">
        <v>3365</v>
      </c>
      <c r="C50" s="460">
        <v>548</v>
      </c>
      <c r="D50" s="583">
        <v>338</v>
      </c>
      <c r="E50" s="643">
        <v>210</v>
      </c>
      <c r="F50" s="206">
        <v>3913</v>
      </c>
    </row>
    <row r="51" spans="1:6" s="22" customFormat="1" ht="12" customHeight="1" x14ac:dyDescent="0.2">
      <c r="A51" s="97" t="s">
        <v>167</v>
      </c>
      <c r="B51" s="206">
        <v>122</v>
      </c>
      <c r="C51" s="460">
        <v>46</v>
      </c>
      <c r="D51" s="583">
        <v>17</v>
      </c>
      <c r="E51" s="643">
        <v>29</v>
      </c>
      <c r="F51" s="206">
        <v>168</v>
      </c>
    </row>
    <row r="52" spans="1:6" s="22" customFormat="1" ht="12" customHeight="1" thickBot="1" x14ac:dyDescent="0.25">
      <c r="A52" s="110" t="s">
        <v>168</v>
      </c>
      <c r="B52" s="207">
        <v>9400</v>
      </c>
      <c r="C52" s="471">
        <v>953</v>
      </c>
      <c r="D52" s="598">
        <v>740</v>
      </c>
      <c r="E52" s="649">
        <v>213</v>
      </c>
      <c r="F52" s="207">
        <v>10353</v>
      </c>
    </row>
    <row r="53" spans="1:6" s="114" customFormat="1" ht="15" customHeight="1" x14ac:dyDescent="0.2">
      <c r="A53" s="117" t="s">
        <v>308</v>
      </c>
      <c r="B53" s="646">
        <v>54274</v>
      </c>
      <c r="C53" s="465">
        <v>14956</v>
      </c>
      <c r="D53" s="647">
        <v>8877</v>
      </c>
      <c r="E53" s="648">
        <v>6079</v>
      </c>
      <c r="F53" s="646">
        <v>69230</v>
      </c>
    </row>
    <row r="54" spans="1:6" s="116" customFormat="1" ht="12" customHeight="1" x14ac:dyDescent="0.2">
      <c r="A54" s="93" t="s">
        <v>169</v>
      </c>
      <c r="B54" s="205">
        <v>20825</v>
      </c>
      <c r="C54" s="458">
        <v>6513</v>
      </c>
      <c r="D54" s="198">
        <v>3955</v>
      </c>
      <c r="E54" s="204">
        <v>2558</v>
      </c>
      <c r="F54" s="205">
        <v>27338</v>
      </c>
    </row>
    <row r="55" spans="1:6" s="22" customFormat="1" ht="12" customHeight="1" x14ac:dyDescent="0.2">
      <c r="A55" s="97" t="s">
        <v>170</v>
      </c>
      <c r="B55" s="206">
        <v>2222</v>
      </c>
      <c r="C55" s="460">
        <v>593</v>
      </c>
      <c r="D55" s="583">
        <v>476</v>
      </c>
      <c r="E55" s="643">
        <v>117</v>
      </c>
      <c r="F55" s="206">
        <v>2815</v>
      </c>
    </row>
    <row r="56" spans="1:6" s="22" customFormat="1" ht="12" customHeight="1" x14ac:dyDescent="0.2">
      <c r="A56" s="97" t="s">
        <v>171</v>
      </c>
      <c r="B56" s="206">
        <v>8776</v>
      </c>
      <c r="C56" s="460">
        <v>1985</v>
      </c>
      <c r="D56" s="583">
        <v>1037</v>
      </c>
      <c r="E56" s="643">
        <v>948</v>
      </c>
      <c r="F56" s="206">
        <v>10761</v>
      </c>
    </row>
    <row r="57" spans="1:6" s="22" customFormat="1" ht="12" customHeight="1" x14ac:dyDescent="0.2">
      <c r="A57" s="110" t="s">
        <v>172</v>
      </c>
      <c r="B57" s="207">
        <v>9827</v>
      </c>
      <c r="C57" s="471">
        <v>3935</v>
      </c>
      <c r="D57" s="598">
        <v>2442</v>
      </c>
      <c r="E57" s="649">
        <v>1493</v>
      </c>
      <c r="F57" s="207">
        <v>13762</v>
      </c>
    </row>
    <row r="58" spans="1:6" s="116" customFormat="1" ht="12" customHeight="1" x14ac:dyDescent="0.2">
      <c r="A58" s="93" t="s">
        <v>173</v>
      </c>
      <c r="B58" s="205">
        <v>3850</v>
      </c>
      <c r="C58" s="458">
        <v>1062</v>
      </c>
      <c r="D58" s="198">
        <v>356</v>
      </c>
      <c r="E58" s="204">
        <v>706</v>
      </c>
      <c r="F58" s="205">
        <v>4912</v>
      </c>
    </row>
    <row r="59" spans="1:6" s="22" customFormat="1" ht="12" customHeight="1" x14ac:dyDescent="0.2">
      <c r="A59" s="97" t="s">
        <v>174</v>
      </c>
      <c r="B59" s="206">
        <v>3356</v>
      </c>
      <c r="C59" s="460">
        <v>436</v>
      </c>
      <c r="D59" s="583">
        <v>171</v>
      </c>
      <c r="E59" s="643">
        <v>265</v>
      </c>
      <c r="F59" s="206">
        <v>3792</v>
      </c>
    </row>
    <row r="60" spans="1:6" s="22" customFormat="1" ht="12" customHeight="1" x14ac:dyDescent="0.2">
      <c r="A60" s="97" t="s">
        <v>175</v>
      </c>
      <c r="B60" s="206">
        <v>1</v>
      </c>
      <c r="C60" s="460">
        <v>1</v>
      </c>
      <c r="D60" s="583">
        <v>1</v>
      </c>
      <c r="E60" s="643">
        <v>0</v>
      </c>
      <c r="F60" s="206">
        <v>2</v>
      </c>
    </row>
    <row r="61" spans="1:6" s="22" customFormat="1" ht="12" customHeight="1" x14ac:dyDescent="0.2">
      <c r="A61" s="97" t="s">
        <v>176</v>
      </c>
      <c r="B61" s="206">
        <v>2</v>
      </c>
      <c r="C61" s="460">
        <v>8</v>
      </c>
      <c r="D61" s="583">
        <v>1</v>
      </c>
      <c r="E61" s="643">
        <v>7</v>
      </c>
      <c r="F61" s="206">
        <v>10</v>
      </c>
    </row>
    <row r="62" spans="1:6" s="22" customFormat="1" ht="12" customHeight="1" x14ac:dyDescent="0.2">
      <c r="A62" s="97" t="s">
        <v>177</v>
      </c>
      <c r="B62" s="206">
        <v>449</v>
      </c>
      <c r="C62" s="460">
        <v>426</v>
      </c>
      <c r="D62" s="583">
        <v>178</v>
      </c>
      <c r="E62" s="643">
        <v>248</v>
      </c>
      <c r="F62" s="206">
        <v>875</v>
      </c>
    </row>
    <row r="63" spans="1:6" s="22" customFormat="1" ht="12" customHeight="1" x14ac:dyDescent="0.2">
      <c r="A63" s="110" t="s">
        <v>178</v>
      </c>
      <c r="B63" s="207">
        <v>42</v>
      </c>
      <c r="C63" s="471">
        <v>191</v>
      </c>
      <c r="D63" s="598">
        <v>5</v>
      </c>
      <c r="E63" s="649">
        <v>186</v>
      </c>
      <c r="F63" s="207">
        <v>233</v>
      </c>
    </row>
    <row r="64" spans="1:6" s="116" customFormat="1" ht="12" customHeight="1" x14ac:dyDescent="0.2">
      <c r="A64" s="17" t="s">
        <v>179</v>
      </c>
      <c r="B64" s="205">
        <v>5827</v>
      </c>
      <c r="C64" s="458">
        <v>1611</v>
      </c>
      <c r="D64" s="198">
        <v>1280</v>
      </c>
      <c r="E64" s="204">
        <v>331</v>
      </c>
      <c r="F64" s="205">
        <v>7438</v>
      </c>
    </row>
    <row r="65" spans="1:6" s="22" customFormat="1" ht="12" customHeight="1" x14ac:dyDescent="0.2">
      <c r="A65" s="97" t="s">
        <v>180</v>
      </c>
      <c r="B65" s="206">
        <v>406</v>
      </c>
      <c r="C65" s="460">
        <v>265</v>
      </c>
      <c r="D65" s="583">
        <v>199</v>
      </c>
      <c r="E65" s="643">
        <v>66</v>
      </c>
      <c r="F65" s="206">
        <v>671</v>
      </c>
    </row>
    <row r="66" spans="1:6" s="22" customFormat="1" ht="12" customHeight="1" x14ac:dyDescent="0.2">
      <c r="A66" s="110" t="s">
        <v>181</v>
      </c>
      <c r="B66" s="207">
        <v>5421</v>
      </c>
      <c r="C66" s="471">
        <v>1346</v>
      </c>
      <c r="D66" s="598">
        <v>1081</v>
      </c>
      <c r="E66" s="649">
        <v>265</v>
      </c>
      <c r="F66" s="207">
        <v>6767</v>
      </c>
    </row>
    <row r="67" spans="1:6" s="116" customFormat="1" ht="12" customHeight="1" x14ac:dyDescent="0.2">
      <c r="A67" s="93" t="s">
        <v>182</v>
      </c>
      <c r="B67" s="205">
        <v>2422</v>
      </c>
      <c r="C67" s="458">
        <v>833</v>
      </c>
      <c r="D67" s="198">
        <v>434</v>
      </c>
      <c r="E67" s="204">
        <v>399</v>
      </c>
      <c r="F67" s="205">
        <v>3255</v>
      </c>
    </row>
    <row r="68" spans="1:6" s="22" customFormat="1" ht="12" customHeight="1" x14ac:dyDescent="0.2">
      <c r="A68" s="97" t="s">
        <v>183</v>
      </c>
      <c r="B68" s="206">
        <v>227</v>
      </c>
      <c r="C68" s="460">
        <v>68</v>
      </c>
      <c r="D68" s="583">
        <v>34</v>
      </c>
      <c r="E68" s="643">
        <v>34</v>
      </c>
      <c r="F68" s="206">
        <v>295</v>
      </c>
    </row>
    <row r="69" spans="1:6" s="22" customFormat="1" ht="12" customHeight="1" x14ac:dyDescent="0.2">
      <c r="A69" s="97" t="s">
        <v>184</v>
      </c>
      <c r="B69" s="206">
        <v>243</v>
      </c>
      <c r="C69" s="460">
        <v>86</v>
      </c>
      <c r="D69" s="583">
        <v>61</v>
      </c>
      <c r="E69" s="643">
        <v>25</v>
      </c>
      <c r="F69" s="206">
        <v>329</v>
      </c>
    </row>
    <row r="70" spans="1:6" s="22" customFormat="1" ht="12" customHeight="1" x14ac:dyDescent="0.2">
      <c r="A70" s="97" t="s">
        <v>185</v>
      </c>
      <c r="B70" s="206">
        <v>37</v>
      </c>
      <c r="C70" s="460">
        <v>15</v>
      </c>
      <c r="D70" s="583">
        <v>3</v>
      </c>
      <c r="E70" s="643">
        <v>12</v>
      </c>
      <c r="F70" s="206">
        <v>52</v>
      </c>
    </row>
    <row r="71" spans="1:6" s="22" customFormat="1" ht="12" customHeight="1" x14ac:dyDescent="0.2">
      <c r="A71" s="97" t="s">
        <v>186</v>
      </c>
      <c r="B71" s="206">
        <v>220</v>
      </c>
      <c r="C71" s="460">
        <v>58</v>
      </c>
      <c r="D71" s="583">
        <v>20</v>
      </c>
      <c r="E71" s="643">
        <v>38</v>
      </c>
      <c r="F71" s="206">
        <v>278</v>
      </c>
    </row>
    <row r="72" spans="1:6" s="22" customFormat="1" ht="12" customHeight="1" x14ac:dyDescent="0.2">
      <c r="A72" s="97" t="s">
        <v>187</v>
      </c>
      <c r="B72" s="206">
        <v>927</v>
      </c>
      <c r="C72" s="460">
        <v>351</v>
      </c>
      <c r="D72" s="583">
        <v>152</v>
      </c>
      <c r="E72" s="643">
        <v>199</v>
      </c>
      <c r="F72" s="206">
        <v>1278</v>
      </c>
    </row>
    <row r="73" spans="1:6" s="22" customFormat="1" ht="12" customHeight="1" x14ac:dyDescent="0.2">
      <c r="A73" s="110" t="s">
        <v>188</v>
      </c>
      <c r="B73" s="207">
        <v>768</v>
      </c>
      <c r="C73" s="471">
        <v>255</v>
      </c>
      <c r="D73" s="598">
        <v>164</v>
      </c>
      <c r="E73" s="649">
        <v>91</v>
      </c>
      <c r="F73" s="207">
        <v>1023</v>
      </c>
    </row>
    <row r="74" spans="1:6" s="116" customFormat="1" ht="12" customHeight="1" x14ac:dyDescent="0.2">
      <c r="A74" s="93" t="s">
        <v>189</v>
      </c>
      <c r="B74" s="205">
        <v>2248</v>
      </c>
      <c r="C74" s="458">
        <v>1224</v>
      </c>
      <c r="D74" s="198">
        <v>511</v>
      </c>
      <c r="E74" s="204">
        <v>713</v>
      </c>
      <c r="F74" s="205">
        <v>3472</v>
      </c>
    </row>
    <row r="75" spans="1:6" s="22" customFormat="1" ht="12" customHeight="1" x14ac:dyDescent="0.2">
      <c r="A75" s="97" t="s">
        <v>190</v>
      </c>
      <c r="B75" s="206">
        <v>331</v>
      </c>
      <c r="C75" s="460">
        <v>819</v>
      </c>
      <c r="D75" s="583">
        <v>259</v>
      </c>
      <c r="E75" s="643">
        <v>560</v>
      </c>
      <c r="F75" s="206">
        <v>1150</v>
      </c>
    </row>
    <row r="76" spans="1:6" s="22" customFormat="1" ht="12" customHeight="1" x14ac:dyDescent="0.2">
      <c r="A76" s="97" t="s">
        <v>191</v>
      </c>
      <c r="B76" s="206">
        <v>10</v>
      </c>
      <c r="C76" s="460">
        <v>37</v>
      </c>
      <c r="D76" s="583">
        <v>11</v>
      </c>
      <c r="E76" s="643">
        <v>26</v>
      </c>
      <c r="F76" s="206">
        <v>47</v>
      </c>
    </row>
    <row r="77" spans="1:6" s="22" customFormat="1" ht="12" customHeight="1" x14ac:dyDescent="0.2">
      <c r="A77" s="110" t="s">
        <v>192</v>
      </c>
      <c r="B77" s="207">
        <v>1907</v>
      </c>
      <c r="C77" s="471">
        <v>368</v>
      </c>
      <c r="D77" s="598">
        <v>241</v>
      </c>
      <c r="E77" s="649">
        <v>127</v>
      </c>
      <c r="F77" s="207">
        <v>2275</v>
      </c>
    </row>
    <row r="78" spans="1:6" s="116" customFormat="1" ht="12" customHeight="1" x14ac:dyDescent="0.2">
      <c r="A78" s="93" t="s">
        <v>193</v>
      </c>
      <c r="B78" s="205">
        <v>6402</v>
      </c>
      <c r="C78" s="458">
        <v>461</v>
      </c>
      <c r="D78" s="198">
        <v>330</v>
      </c>
      <c r="E78" s="204">
        <v>131</v>
      </c>
      <c r="F78" s="205">
        <v>6863</v>
      </c>
    </row>
    <row r="79" spans="1:6" s="29" customFormat="1" ht="12" customHeight="1" x14ac:dyDescent="0.2">
      <c r="A79" s="110" t="s">
        <v>309</v>
      </c>
      <c r="B79" s="207">
        <v>6402</v>
      </c>
      <c r="C79" s="471">
        <v>461</v>
      </c>
      <c r="D79" s="598">
        <v>330</v>
      </c>
      <c r="E79" s="649">
        <v>131</v>
      </c>
      <c r="F79" s="207">
        <v>6863</v>
      </c>
    </row>
    <row r="80" spans="1:6" s="116" customFormat="1" ht="12" customHeight="1" x14ac:dyDescent="0.2">
      <c r="A80" s="93" t="s">
        <v>194</v>
      </c>
      <c r="B80" s="205">
        <v>3968</v>
      </c>
      <c r="C80" s="458">
        <v>1073</v>
      </c>
      <c r="D80" s="198">
        <v>579</v>
      </c>
      <c r="E80" s="204">
        <v>494</v>
      </c>
      <c r="F80" s="205">
        <v>5041</v>
      </c>
    </row>
    <row r="81" spans="1:6" s="22" customFormat="1" ht="12" customHeight="1" x14ac:dyDescent="0.2">
      <c r="A81" s="97" t="s">
        <v>195</v>
      </c>
      <c r="B81" s="206">
        <v>237</v>
      </c>
      <c r="C81" s="460">
        <v>188</v>
      </c>
      <c r="D81" s="583">
        <v>152</v>
      </c>
      <c r="E81" s="643">
        <v>36</v>
      </c>
      <c r="F81" s="206">
        <v>425</v>
      </c>
    </row>
    <row r="82" spans="1:6" s="22" customFormat="1" ht="12" customHeight="1" x14ac:dyDescent="0.2">
      <c r="A82" s="97" t="s">
        <v>196</v>
      </c>
      <c r="B82" s="206">
        <v>1286</v>
      </c>
      <c r="C82" s="460">
        <v>301</v>
      </c>
      <c r="D82" s="583">
        <v>135</v>
      </c>
      <c r="E82" s="643">
        <v>166</v>
      </c>
      <c r="F82" s="206">
        <v>1587</v>
      </c>
    </row>
    <row r="83" spans="1:6" s="22" customFormat="1" ht="12" customHeight="1" x14ac:dyDescent="0.2">
      <c r="A83" s="97" t="s">
        <v>197</v>
      </c>
      <c r="B83" s="206">
        <v>410</v>
      </c>
      <c r="C83" s="460">
        <v>147</v>
      </c>
      <c r="D83" s="583">
        <v>57</v>
      </c>
      <c r="E83" s="643">
        <v>90</v>
      </c>
      <c r="F83" s="206">
        <v>557</v>
      </c>
    </row>
    <row r="84" spans="1:6" s="22" customFormat="1" ht="12" customHeight="1" x14ac:dyDescent="0.2">
      <c r="A84" s="97" t="s">
        <v>198</v>
      </c>
      <c r="B84" s="206">
        <v>134</v>
      </c>
      <c r="C84" s="460">
        <v>74</v>
      </c>
      <c r="D84" s="583">
        <v>44</v>
      </c>
      <c r="E84" s="643">
        <v>30</v>
      </c>
      <c r="F84" s="206">
        <v>208</v>
      </c>
    </row>
    <row r="85" spans="1:6" s="22" customFormat="1" ht="12" customHeight="1" x14ac:dyDescent="0.2">
      <c r="A85" s="97" t="s">
        <v>199</v>
      </c>
      <c r="B85" s="206">
        <v>683</v>
      </c>
      <c r="C85" s="460">
        <v>128</v>
      </c>
      <c r="D85" s="583">
        <v>60</v>
      </c>
      <c r="E85" s="643">
        <v>68</v>
      </c>
      <c r="F85" s="206">
        <v>811</v>
      </c>
    </row>
    <row r="86" spans="1:6" s="22" customFormat="1" ht="12" customHeight="1" x14ac:dyDescent="0.2">
      <c r="A86" s="97" t="s">
        <v>200</v>
      </c>
      <c r="B86" s="206">
        <v>1202</v>
      </c>
      <c r="C86" s="460">
        <v>232</v>
      </c>
      <c r="D86" s="583">
        <v>128</v>
      </c>
      <c r="E86" s="643">
        <v>104</v>
      </c>
      <c r="F86" s="206">
        <v>1434</v>
      </c>
    </row>
    <row r="87" spans="1:6" s="22" customFormat="1" ht="12" customHeight="1" x14ac:dyDescent="0.2">
      <c r="A87" s="110" t="s">
        <v>201</v>
      </c>
      <c r="B87" s="207">
        <v>16</v>
      </c>
      <c r="C87" s="471">
        <v>3</v>
      </c>
      <c r="D87" s="598">
        <v>3</v>
      </c>
      <c r="E87" s="649">
        <v>0</v>
      </c>
      <c r="F87" s="207">
        <v>19</v>
      </c>
    </row>
    <row r="88" spans="1:6" s="116" customFormat="1" ht="12" customHeight="1" x14ac:dyDescent="0.2">
      <c r="A88" s="93" t="s">
        <v>202</v>
      </c>
      <c r="B88" s="205">
        <v>3145</v>
      </c>
      <c r="C88" s="458">
        <v>798</v>
      </c>
      <c r="D88" s="198">
        <v>406</v>
      </c>
      <c r="E88" s="204">
        <v>392</v>
      </c>
      <c r="F88" s="205">
        <v>3943</v>
      </c>
    </row>
    <row r="89" spans="1:6" s="22" customFormat="1" ht="12" customHeight="1" x14ac:dyDescent="0.2">
      <c r="A89" s="97" t="s">
        <v>203</v>
      </c>
      <c r="B89" s="206">
        <v>274</v>
      </c>
      <c r="C89" s="460">
        <v>161</v>
      </c>
      <c r="D89" s="583">
        <v>77</v>
      </c>
      <c r="E89" s="643">
        <v>84</v>
      </c>
      <c r="F89" s="206">
        <v>435</v>
      </c>
    </row>
    <row r="90" spans="1:6" s="22" customFormat="1" ht="12" customHeight="1" x14ac:dyDescent="0.2">
      <c r="A90" s="97" t="s">
        <v>204</v>
      </c>
      <c r="B90" s="206">
        <v>31</v>
      </c>
      <c r="C90" s="460">
        <v>98</v>
      </c>
      <c r="D90" s="583">
        <v>25</v>
      </c>
      <c r="E90" s="643">
        <v>73</v>
      </c>
      <c r="F90" s="206">
        <v>129</v>
      </c>
    </row>
    <row r="91" spans="1:6" s="22" customFormat="1" ht="12" customHeight="1" x14ac:dyDescent="0.2">
      <c r="A91" s="97" t="s">
        <v>205</v>
      </c>
      <c r="B91" s="206">
        <v>166</v>
      </c>
      <c r="C91" s="460">
        <v>111</v>
      </c>
      <c r="D91" s="583">
        <v>54</v>
      </c>
      <c r="E91" s="643">
        <v>57</v>
      </c>
      <c r="F91" s="206">
        <v>277</v>
      </c>
    </row>
    <row r="92" spans="1:6" s="22" customFormat="1" ht="12" customHeight="1" x14ac:dyDescent="0.2">
      <c r="A92" s="97" t="s">
        <v>206</v>
      </c>
      <c r="B92" s="206">
        <v>46</v>
      </c>
      <c r="C92" s="460">
        <v>15</v>
      </c>
      <c r="D92" s="583">
        <v>1</v>
      </c>
      <c r="E92" s="643">
        <v>14</v>
      </c>
      <c r="F92" s="206">
        <v>61</v>
      </c>
    </row>
    <row r="93" spans="1:6" s="22" customFormat="1" ht="12" customHeight="1" x14ac:dyDescent="0.2">
      <c r="A93" s="97" t="s">
        <v>207</v>
      </c>
      <c r="B93" s="206">
        <v>1631</v>
      </c>
      <c r="C93" s="460">
        <v>143</v>
      </c>
      <c r="D93" s="583">
        <v>106</v>
      </c>
      <c r="E93" s="643">
        <v>37</v>
      </c>
      <c r="F93" s="206">
        <v>1774</v>
      </c>
    </row>
    <row r="94" spans="1:6" s="22" customFormat="1" ht="12" customHeight="1" x14ac:dyDescent="0.2">
      <c r="A94" s="110" t="s">
        <v>208</v>
      </c>
      <c r="B94" s="207">
        <v>997</v>
      </c>
      <c r="C94" s="471">
        <v>270</v>
      </c>
      <c r="D94" s="598">
        <v>143</v>
      </c>
      <c r="E94" s="649">
        <v>127</v>
      </c>
      <c r="F94" s="207">
        <v>1267</v>
      </c>
    </row>
    <row r="95" spans="1:6" s="116" customFormat="1" ht="12" customHeight="1" x14ac:dyDescent="0.2">
      <c r="A95" s="93" t="s">
        <v>508</v>
      </c>
      <c r="B95" s="205">
        <v>2</v>
      </c>
      <c r="C95" s="458">
        <v>0</v>
      </c>
      <c r="D95" s="198">
        <v>0</v>
      </c>
      <c r="E95" s="204">
        <v>0</v>
      </c>
      <c r="F95" s="205">
        <v>2</v>
      </c>
    </row>
    <row r="96" spans="1:6" s="22" customFormat="1" ht="12" customHeight="1" x14ac:dyDescent="0.2">
      <c r="A96" s="110" t="s">
        <v>509</v>
      </c>
      <c r="B96" s="207">
        <v>2</v>
      </c>
      <c r="C96" s="471">
        <v>0</v>
      </c>
      <c r="D96" s="598">
        <v>0</v>
      </c>
      <c r="E96" s="649">
        <v>0</v>
      </c>
      <c r="F96" s="207">
        <v>2</v>
      </c>
    </row>
    <row r="97" spans="1:6" s="116" customFormat="1" ht="12" customHeight="1" x14ac:dyDescent="0.2">
      <c r="A97" s="93" t="s">
        <v>209</v>
      </c>
      <c r="B97" s="205">
        <v>434</v>
      </c>
      <c r="C97" s="458">
        <v>204</v>
      </c>
      <c r="D97" s="198">
        <v>123</v>
      </c>
      <c r="E97" s="204">
        <v>81</v>
      </c>
      <c r="F97" s="205">
        <v>638</v>
      </c>
    </row>
    <row r="98" spans="1:6" s="29" customFormat="1" ht="12" customHeight="1" x14ac:dyDescent="0.2">
      <c r="A98" s="110" t="s">
        <v>310</v>
      </c>
      <c r="B98" s="207">
        <v>434</v>
      </c>
      <c r="C98" s="471">
        <v>204</v>
      </c>
      <c r="D98" s="598">
        <v>123</v>
      </c>
      <c r="E98" s="649">
        <v>81</v>
      </c>
      <c r="F98" s="207">
        <v>638</v>
      </c>
    </row>
    <row r="99" spans="1:6" s="116" customFormat="1" ht="12" customHeight="1" x14ac:dyDescent="0.2">
      <c r="A99" s="93" t="s">
        <v>210</v>
      </c>
      <c r="B99" s="205">
        <v>520</v>
      </c>
      <c r="C99" s="458">
        <v>412</v>
      </c>
      <c r="D99" s="198">
        <v>322</v>
      </c>
      <c r="E99" s="204">
        <v>90</v>
      </c>
      <c r="F99" s="205">
        <v>932</v>
      </c>
    </row>
    <row r="100" spans="1:6" s="22" customFormat="1" ht="12" customHeight="1" x14ac:dyDescent="0.2">
      <c r="A100" s="97" t="s">
        <v>211</v>
      </c>
      <c r="B100" s="206">
        <v>290</v>
      </c>
      <c r="C100" s="460">
        <v>127</v>
      </c>
      <c r="D100" s="583">
        <v>93</v>
      </c>
      <c r="E100" s="643">
        <v>34</v>
      </c>
      <c r="F100" s="206">
        <v>417</v>
      </c>
    </row>
    <row r="101" spans="1:6" s="22" customFormat="1" ht="12" customHeight="1" x14ac:dyDescent="0.2">
      <c r="A101" s="97" t="s">
        <v>212</v>
      </c>
      <c r="B101" s="206">
        <v>104</v>
      </c>
      <c r="C101" s="460">
        <v>174</v>
      </c>
      <c r="D101" s="583">
        <v>135</v>
      </c>
      <c r="E101" s="643">
        <v>39</v>
      </c>
      <c r="F101" s="206">
        <v>278</v>
      </c>
    </row>
    <row r="102" spans="1:6" s="22" customFormat="1" ht="12" customHeight="1" x14ac:dyDescent="0.2">
      <c r="A102" s="110" t="s">
        <v>213</v>
      </c>
      <c r="B102" s="207">
        <v>126</v>
      </c>
      <c r="C102" s="471">
        <v>111</v>
      </c>
      <c r="D102" s="598">
        <v>94</v>
      </c>
      <c r="E102" s="649">
        <v>17</v>
      </c>
      <c r="F102" s="207">
        <v>237</v>
      </c>
    </row>
    <row r="103" spans="1:6" s="116" customFormat="1" ht="12" customHeight="1" x14ac:dyDescent="0.2">
      <c r="A103" s="93" t="s">
        <v>214</v>
      </c>
      <c r="B103" s="205">
        <v>895</v>
      </c>
      <c r="C103" s="458">
        <v>294</v>
      </c>
      <c r="D103" s="198">
        <v>191</v>
      </c>
      <c r="E103" s="204">
        <v>103</v>
      </c>
      <c r="F103" s="205">
        <v>1189</v>
      </c>
    </row>
    <row r="104" spans="1:6" s="22" customFormat="1" ht="12" customHeight="1" x14ac:dyDescent="0.2">
      <c r="A104" s="97" t="s">
        <v>215</v>
      </c>
      <c r="B104" s="206">
        <v>341</v>
      </c>
      <c r="C104" s="460">
        <v>71</v>
      </c>
      <c r="D104" s="583">
        <v>55</v>
      </c>
      <c r="E104" s="643">
        <v>16</v>
      </c>
      <c r="F104" s="206">
        <v>412</v>
      </c>
    </row>
    <row r="105" spans="1:6" s="22" customFormat="1" ht="12" customHeight="1" x14ac:dyDescent="0.2">
      <c r="A105" s="97" t="s">
        <v>216</v>
      </c>
      <c r="B105" s="206">
        <v>13</v>
      </c>
      <c r="C105" s="460">
        <v>5</v>
      </c>
      <c r="D105" s="583">
        <v>3</v>
      </c>
      <c r="E105" s="643">
        <v>2</v>
      </c>
      <c r="F105" s="206">
        <v>18</v>
      </c>
    </row>
    <row r="106" spans="1:6" s="22" customFormat="1" ht="12" customHeight="1" x14ac:dyDescent="0.2">
      <c r="A106" s="97" t="s">
        <v>217</v>
      </c>
      <c r="B106" s="206">
        <v>60</v>
      </c>
      <c r="C106" s="460">
        <v>50</v>
      </c>
      <c r="D106" s="583">
        <v>15</v>
      </c>
      <c r="E106" s="643">
        <v>35</v>
      </c>
      <c r="F106" s="206">
        <v>110</v>
      </c>
    </row>
    <row r="107" spans="1:6" s="22" customFormat="1" ht="12" customHeight="1" x14ac:dyDescent="0.2">
      <c r="A107" s="110" t="s">
        <v>218</v>
      </c>
      <c r="B107" s="207">
        <v>481</v>
      </c>
      <c r="C107" s="471">
        <v>168</v>
      </c>
      <c r="D107" s="598">
        <v>118</v>
      </c>
      <c r="E107" s="649">
        <v>50</v>
      </c>
      <c r="F107" s="207">
        <v>649</v>
      </c>
    </row>
    <row r="108" spans="1:6" s="116" customFormat="1" ht="12" customHeight="1" x14ac:dyDescent="0.2">
      <c r="A108" s="93" t="s">
        <v>219</v>
      </c>
      <c r="B108" s="205">
        <v>3735</v>
      </c>
      <c r="C108" s="458">
        <v>471</v>
      </c>
      <c r="D108" s="198">
        <v>390</v>
      </c>
      <c r="E108" s="204">
        <v>81</v>
      </c>
      <c r="F108" s="205">
        <v>4206</v>
      </c>
    </row>
    <row r="109" spans="1:6" s="22" customFormat="1" ht="12" customHeight="1" x14ac:dyDescent="0.2">
      <c r="A109" s="97" t="s">
        <v>220</v>
      </c>
      <c r="B109" s="206">
        <v>3</v>
      </c>
      <c r="C109" s="460">
        <v>1</v>
      </c>
      <c r="D109" s="583">
        <v>0</v>
      </c>
      <c r="E109" s="643">
        <v>1</v>
      </c>
      <c r="F109" s="206">
        <v>4</v>
      </c>
    </row>
    <row r="110" spans="1:6" s="22" customFormat="1" ht="12" customHeight="1" x14ac:dyDescent="0.2">
      <c r="A110" s="97" t="s">
        <v>221</v>
      </c>
      <c r="B110" s="206">
        <v>789</v>
      </c>
      <c r="C110" s="460">
        <v>97</v>
      </c>
      <c r="D110" s="583">
        <v>77</v>
      </c>
      <c r="E110" s="643">
        <v>20</v>
      </c>
      <c r="F110" s="206">
        <v>886</v>
      </c>
    </row>
    <row r="111" spans="1:6" s="22" customFormat="1" ht="12" customHeight="1" x14ac:dyDescent="0.2">
      <c r="A111" s="110" t="s">
        <v>222</v>
      </c>
      <c r="B111" s="207">
        <v>2943</v>
      </c>
      <c r="C111" s="471">
        <v>373</v>
      </c>
      <c r="D111" s="598">
        <v>313</v>
      </c>
      <c r="E111" s="649">
        <v>60</v>
      </c>
      <c r="F111" s="207">
        <v>3316</v>
      </c>
    </row>
    <row r="112" spans="1:6" s="116" customFormat="1" ht="12" customHeight="1" x14ac:dyDescent="0.2">
      <c r="A112" s="93" t="s">
        <v>311</v>
      </c>
      <c r="B112" s="205">
        <v>1</v>
      </c>
      <c r="C112" s="458">
        <v>0</v>
      </c>
      <c r="D112" s="198">
        <v>0</v>
      </c>
      <c r="E112" s="204">
        <v>0</v>
      </c>
      <c r="F112" s="205">
        <v>1</v>
      </c>
    </row>
    <row r="113" spans="1:6" s="22" customFormat="1" ht="12" customHeight="1" x14ac:dyDescent="0.2">
      <c r="A113" s="97" t="s">
        <v>312</v>
      </c>
      <c r="B113" s="206">
        <v>1</v>
      </c>
      <c r="C113" s="460">
        <v>0</v>
      </c>
      <c r="D113" s="583">
        <v>0</v>
      </c>
      <c r="E113" s="643">
        <v>0</v>
      </c>
      <c r="F113" s="206">
        <v>1</v>
      </c>
    </row>
    <row r="114" spans="1:6" s="22" customFormat="1" ht="12" customHeight="1" thickBot="1" x14ac:dyDescent="0.25">
      <c r="A114" s="109" t="s">
        <v>313</v>
      </c>
      <c r="B114" s="644">
        <v>0</v>
      </c>
      <c r="C114" s="462">
        <v>0</v>
      </c>
      <c r="D114" s="587">
        <v>0</v>
      </c>
      <c r="E114" s="645">
        <v>0</v>
      </c>
      <c r="F114" s="644">
        <v>0</v>
      </c>
    </row>
    <row r="115" spans="1:6" s="200" customFormat="1" ht="15" customHeight="1" thickBot="1" x14ac:dyDescent="0.25">
      <c r="A115" s="381" t="s">
        <v>314</v>
      </c>
      <c r="B115" s="393">
        <v>8</v>
      </c>
      <c r="C115" s="382">
        <v>280</v>
      </c>
      <c r="D115" s="383">
        <v>162</v>
      </c>
      <c r="E115" s="394">
        <v>118</v>
      </c>
      <c r="F115" s="393">
        <v>288</v>
      </c>
    </row>
    <row r="116" spans="1:6" s="629" customFormat="1" ht="20.100000000000001" customHeight="1" thickBot="1" x14ac:dyDescent="0.25">
      <c r="A116" s="385" t="s">
        <v>105</v>
      </c>
      <c r="B116" s="689">
        <v>85220</v>
      </c>
      <c r="C116" s="626">
        <v>20365</v>
      </c>
      <c r="D116" s="690">
        <v>12624</v>
      </c>
      <c r="E116" s="691">
        <v>7741</v>
      </c>
      <c r="F116" s="689">
        <v>105585</v>
      </c>
    </row>
    <row r="117" spans="1:6" s="11" customFormat="1" ht="15" customHeight="1" thickBot="1" x14ac:dyDescent="0.3">
      <c r="A117" s="1112" t="s">
        <v>315</v>
      </c>
      <c r="B117" s="1113"/>
      <c r="C117" s="1113"/>
      <c r="D117" s="1113"/>
      <c r="E117" s="1113"/>
      <c r="F117" s="1114"/>
    </row>
  </sheetData>
  <mergeCells count="7">
    <mergeCell ref="F3:F4"/>
    <mergeCell ref="D3:E3"/>
    <mergeCell ref="A1:F1"/>
    <mergeCell ref="A2:F2"/>
    <mergeCell ref="A117:F117"/>
    <mergeCell ref="B3:B4"/>
    <mergeCell ref="C3:C4"/>
  </mergeCells>
  <printOptions horizontalCentered="1" verticalCentered="1"/>
  <pageMargins left="0.39370078740157483" right="0.39370078740157483" top="0.39370078740157483" bottom="0.39370078740157483" header="0.19685039370078741" footer="0.19685039370078741"/>
  <pageSetup paperSize="9" scale="5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workbookViewId="0">
      <selection activeCell="A39" sqref="A39"/>
    </sheetView>
  </sheetViews>
  <sheetFormatPr defaultRowHeight="12.75" x14ac:dyDescent="0.2"/>
  <cols>
    <col min="1" max="16384" width="9.140625" style="248"/>
  </cols>
  <sheetData>
    <row r="15" spans="1:8" s="245" customFormat="1" ht="78.95" customHeight="1" x14ac:dyDescent="0.2">
      <c r="A15" s="1056" t="s">
        <v>97</v>
      </c>
      <c r="B15" s="1056"/>
      <c r="C15" s="1056"/>
      <c r="D15" s="1056"/>
      <c r="E15" s="1056"/>
      <c r="F15" s="1056"/>
      <c r="G15" s="1056"/>
      <c r="H15" s="1057"/>
    </row>
    <row r="16" spans="1:8" x14ac:dyDescent="0.2">
      <c r="A16" s="246"/>
      <c r="B16" s="246"/>
      <c r="C16" s="246"/>
      <c r="D16" s="246"/>
      <c r="E16" s="246"/>
      <c r="F16" s="246"/>
      <c r="G16" s="246"/>
      <c r="H16" s="247"/>
    </row>
    <row r="17" spans="1:8" x14ac:dyDescent="0.2">
      <c r="A17" s="246"/>
      <c r="B17" s="246"/>
      <c r="C17" s="246"/>
      <c r="D17" s="246"/>
      <c r="E17" s="246"/>
      <c r="F17" s="246"/>
      <c r="G17" s="246"/>
      <c r="H17" s="247"/>
    </row>
    <row r="18" spans="1:8" x14ac:dyDescent="0.2">
      <c r="A18" s="246"/>
      <c r="B18" s="246"/>
      <c r="C18" s="246"/>
      <c r="D18" s="246"/>
      <c r="E18" s="246"/>
      <c r="F18" s="246"/>
      <c r="G18" s="246"/>
      <c r="H18" s="247"/>
    </row>
    <row r="19" spans="1:8" ht="23.25" x14ac:dyDescent="0.35">
      <c r="A19" s="249"/>
      <c r="B19" s="249"/>
      <c r="C19" s="250"/>
      <c r="D19" s="250"/>
      <c r="E19" s="250"/>
      <c r="F19" s="250"/>
      <c r="G19" s="250"/>
      <c r="H19" s="251" t="s">
        <v>93</v>
      </c>
    </row>
    <row r="20" spans="1:8" ht="28.5" customHeight="1" x14ac:dyDescent="0.2">
      <c r="A20" s="1058" t="s">
        <v>94</v>
      </c>
      <c r="B20" s="1058"/>
      <c r="C20" s="1058"/>
      <c r="D20" s="1058"/>
      <c r="E20" s="1058"/>
      <c r="F20" s="1058"/>
      <c r="G20" s="1058"/>
      <c r="H20" s="1059"/>
    </row>
    <row r="21" spans="1:8" x14ac:dyDescent="0.2">
      <c r="A21" s="246"/>
      <c r="B21" s="246"/>
      <c r="C21" s="246"/>
      <c r="D21" s="246"/>
      <c r="E21" s="246"/>
      <c r="F21" s="246"/>
      <c r="G21" s="246"/>
      <c r="H21" s="247"/>
    </row>
    <row r="22" spans="1:8" x14ac:dyDescent="0.2">
      <c r="A22" s="246"/>
      <c r="B22" s="246"/>
      <c r="C22" s="246"/>
      <c r="D22" s="246"/>
      <c r="E22" s="246"/>
      <c r="F22" s="246"/>
      <c r="G22" s="246"/>
      <c r="H22" s="247"/>
    </row>
    <row r="23" spans="1:8" x14ac:dyDescent="0.2">
      <c r="A23" s="246"/>
      <c r="B23" s="246"/>
      <c r="C23" s="246"/>
      <c r="D23" s="246"/>
      <c r="E23" s="246"/>
      <c r="F23" s="246"/>
      <c r="G23" s="246"/>
      <c r="H23" s="247"/>
    </row>
    <row r="24" spans="1:8" x14ac:dyDescent="0.2">
      <c r="A24" s="246"/>
      <c r="B24" s="246"/>
      <c r="C24" s="246"/>
      <c r="D24" s="246"/>
      <c r="E24" s="246"/>
      <c r="F24" s="246"/>
      <c r="G24" s="246"/>
      <c r="H24" s="247"/>
    </row>
    <row r="25" spans="1:8" x14ac:dyDescent="0.2">
      <c r="A25" s="246"/>
      <c r="B25" s="246"/>
      <c r="C25" s="246"/>
      <c r="D25" s="246"/>
      <c r="E25" s="246"/>
      <c r="F25" s="246"/>
      <c r="G25" s="246"/>
      <c r="H25" s="247"/>
    </row>
    <row r="26" spans="1:8" s="255" customFormat="1" ht="18.75" x14ac:dyDescent="0.3">
      <c r="A26" s="252"/>
      <c r="B26" s="252"/>
      <c r="C26" s="253"/>
      <c r="D26" s="253"/>
      <c r="E26" s="253"/>
      <c r="F26" s="253"/>
      <c r="G26" s="253"/>
      <c r="H26" s="254" t="s">
        <v>250</v>
      </c>
    </row>
    <row r="27" spans="1:8" s="255" customFormat="1" ht="21" x14ac:dyDescent="0.2">
      <c r="A27" s="1060" t="s">
        <v>251</v>
      </c>
      <c r="B27" s="1060"/>
      <c r="C27" s="1060"/>
      <c r="D27" s="1060"/>
      <c r="E27" s="1060"/>
      <c r="F27" s="1060"/>
      <c r="G27" s="1060"/>
      <c r="H27" s="1061"/>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49"/>
  <sheetViews>
    <sheetView zoomScaleNormal="100" workbookViewId="0">
      <selection activeCell="A3" sqref="A3:A4"/>
    </sheetView>
  </sheetViews>
  <sheetFormatPr defaultRowHeight="11.25" x14ac:dyDescent="0.2"/>
  <cols>
    <col min="1" max="1" width="42.140625" style="85" customWidth="1"/>
    <col min="2" max="3" width="10.7109375" style="85" customWidth="1"/>
    <col min="4" max="5" width="9.7109375" style="85" customWidth="1"/>
    <col min="6" max="6" width="10.28515625" style="85" customWidth="1"/>
    <col min="7" max="7" width="9.7109375" style="85" customWidth="1"/>
    <col min="8" max="16384" width="9.140625" style="85"/>
  </cols>
  <sheetData>
    <row r="1" spans="1:7" s="90" customFormat="1" ht="35.1" customHeight="1" x14ac:dyDescent="0.3">
      <c r="A1" s="1172" t="s">
        <v>640</v>
      </c>
      <c r="B1" s="1173"/>
      <c r="C1" s="1173"/>
      <c r="D1" s="1173"/>
      <c r="E1" s="1173"/>
      <c r="F1" s="1173"/>
      <c r="G1" s="1174"/>
    </row>
    <row r="2" spans="1:7" s="90" customFormat="1" ht="18" customHeight="1" thickBot="1" x14ac:dyDescent="0.35">
      <c r="A2" s="1175" t="s">
        <v>121</v>
      </c>
      <c r="B2" s="1176"/>
      <c r="C2" s="1176"/>
      <c r="D2" s="1176"/>
      <c r="E2" s="1176"/>
      <c r="F2" s="1176"/>
      <c r="G2" s="1177"/>
    </row>
    <row r="3" spans="1:7" s="91" customFormat="1" ht="20.100000000000001" customHeight="1" x14ac:dyDescent="0.2">
      <c r="A3" s="1178" t="s">
        <v>637</v>
      </c>
      <c r="B3" s="1180" t="s">
        <v>301</v>
      </c>
      <c r="C3" s="1181"/>
      <c r="D3" s="1182" t="s">
        <v>302</v>
      </c>
      <c r="E3" s="1183"/>
      <c r="F3" s="1184"/>
      <c r="G3" s="1185" t="s">
        <v>631</v>
      </c>
    </row>
    <row r="4" spans="1:7" s="92" customFormat="1" ht="20.100000000000001" customHeight="1" thickBot="1" x14ac:dyDescent="0.25">
      <c r="A4" s="1179"/>
      <c r="B4" s="1028" t="s">
        <v>100</v>
      </c>
      <c r="C4" s="173" t="s">
        <v>101</v>
      </c>
      <c r="D4" s="173" t="s">
        <v>102</v>
      </c>
      <c r="E4" s="173" t="s">
        <v>103</v>
      </c>
      <c r="F4" s="1029" t="s">
        <v>104</v>
      </c>
      <c r="G4" s="1186"/>
    </row>
    <row r="5" spans="1:7" s="96" customFormat="1" ht="18" customHeight="1" x14ac:dyDescent="0.2">
      <c r="A5" s="93" t="s">
        <v>289</v>
      </c>
      <c r="B5" s="188">
        <v>26023</v>
      </c>
      <c r="C5" s="693">
        <v>20303</v>
      </c>
      <c r="D5" s="693">
        <v>1565</v>
      </c>
      <c r="E5" s="693">
        <v>1117</v>
      </c>
      <c r="F5" s="515">
        <v>448</v>
      </c>
      <c r="G5" s="1030">
        <v>136</v>
      </c>
    </row>
    <row r="6" spans="1:7" s="96" customFormat="1" ht="15" customHeight="1" x14ac:dyDescent="0.2">
      <c r="A6" s="97" t="s">
        <v>252</v>
      </c>
      <c r="B6" s="191">
        <v>19603</v>
      </c>
      <c r="C6" s="192">
        <v>15475</v>
      </c>
      <c r="D6" s="192">
        <v>1044</v>
      </c>
      <c r="E6" s="192">
        <v>788</v>
      </c>
      <c r="F6" s="518">
        <v>256</v>
      </c>
      <c r="G6" s="1031">
        <v>102</v>
      </c>
    </row>
    <row r="7" spans="1:7" s="96" customFormat="1" ht="15" customHeight="1" x14ac:dyDescent="0.2">
      <c r="A7" s="97" t="s">
        <v>253</v>
      </c>
      <c r="B7" s="191">
        <v>4284</v>
      </c>
      <c r="C7" s="192">
        <v>3184</v>
      </c>
      <c r="D7" s="192">
        <v>24</v>
      </c>
      <c r="E7" s="192">
        <v>267</v>
      </c>
      <c r="F7" s="518">
        <v>-243</v>
      </c>
      <c r="G7" s="1031">
        <v>30</v>
      </c>
    </row>
    <row r="8" spans="1:7" s="96" customFormat="1" ht="15" customHeight="1" x14ac:dyDescent="0.2">
      <c r="A8" s="97" t="s">
        <v>254</v>
      </c>
      <c r="B8" s="191">
        <v>1196</v>
      </c>
      <c r="C8" s="192">
        <v>855</v>
      </c>
      <c r="D8" s="192">
        <v>479</v>
      </c>
      <c r="E8" s="192">
        <v>20</v>
      </c>
      <c r="F8" s="518">
        <v>459</v>
      </c>
      <c r="G8" s="1031">
        <v>0</v>
      </c>
    </row>
    <row r="9" spans="1:7" s="96" customFormat="1" ht="15" customHeight="1" x14ac:dyDescent="0.2">
      <c r="A9" s="97" t="s">
        <v>255</v>
      </c>
      <c r="B9" s="191">
        <v>4</v>
      </c>
      <c r="C9" s="192">
        <v>3</v>
      </c>
      <c r="D9" s="192">
        <v>0</v>
      </c>
      <c r="E9" s="192">
        <v>0</v>
      </c>
      <c r="F9" s="518">
        <v>0</v>
      </c>
      <c r="G9" s="1031">
        <v>0</v>
      </c>
    </row>
    <row r="10" spans="1:7" s="96" customFormat="1" ht="15" customHeight="1" x14ac:dyDescent="0.2">
      <c r="A10" s="97" t="s">
        <v>256</v>
      </c>
      <c r="B10" s="191">
        <v>778</v>
      </c>
      <c r="C10" s="192">
        <v>651</v>
      </c>
      <c r="D10" s="192">
        <v>17</v>
      </c>
      <c r="E10" s="192">
        <v>32</v>
      </c>
      <c r="F10" s="518">
        <v>-15</v>
      </c>
      <c r="G10" s="1031">
        <v>4</v>
      </c>
    </row>
    <row r="11" spans="1:7" s="96" customFormat="1" ht="15" customHeight="1" x14ac:dyDescent="0.2">
      <c r="A11" s="97" t="s">
        <v>257</v>
      </c>
      <c r="B11" s="191">
        <v>158</v>
      </c>
      <c r="C11" s="192">
        <v>135</v>
      </c>
      <c r="D11" s="192">
        <v>1</v>
      </c>
      <c r="E11" s="192">
        <v>10</v>
      </c>
      <c r="F11" s="518">
        <v>-9</v>
      </c>
      <c r="G11" s="1031">
        <v>0</v>
      </c>
    </row>
    <row r="12" spans="1:7" s="96" customFormat="1" ht="18" customHeight="1" x14ac:dyDescent="0.2">
      <c r="A12" s="93" t="s">
        <v>290</v>
      </c>
      <c r="B12" s="188">
        <v>19307</v>
      </c>
      <c r="C12" s="189">
        <v>15996</v>
      </c>
      <c r="D12" s="189">
        <v>526</v>
      </c>
      <c r="E12" s="189">
        <v>869</v>
      </c>
      <c r="F12" s="515">
        <v>-343</v>
      </c>
      <c r="G12" s="1030">
        <v>62</v>
      </c>
    </row>
    <row r="13" spans="1:7" s="96" customFormat="1" ht="15" customHeight="1" x14ac:dyDescent="0.2">
      <c r="A13" s="97" t="s">
        <v>258</v>
      </c>
      <c r="B13" s="191">
        <v>2</v>
      </c>
      <c r="C13" s="192">
        <v>0</v>
      </c>
      <c r="D13" s="192">
        <v>0</v>
      </c>
      <c r="E13" s="192">
        <v>0</v>
      </c>
      <c r="F13" s="518">
        <v>0</v>
      </c>
      <c r="G13" s="1031">
        <v>0</v>
      </c>
    </row>
    <row r="14" spans="1:7" s="96" customFormat="1" ht="15" customHeight="1" x14ac:dyDescent="0.2">
      <c r="A14" s="97" t="s">
        <v>259</v>
      </c>
      <c r="B14" s="191">
        <v>7541</v>
      </c>
      <c r="C14" s="192">
        <v>6030</v>
      </c>
      <c r="D14" s="192">
        <v>207</v>
      </c>
      <c r="E14" s="192">
        <v>340</v>
      </c>
      <c r="F14" s="518">
        <v>-133</v>
      </c>
      <c r="G14" s="1031">
        <v>36</v>
      </c>
    </row>
    <row r="15" spans="1:7" s="96" customFormat="1" ht="15" customHeight="1" x14ac:dyDescent="0.2">
      <c r="A15" s="97" t="s">
        <v>260</v>
      </c>
      <c r="B15" s="191">
        <v>10438</v>
      </c>
      <c r="C15" s="192">
        <v>8680</v>
      </c>
      <c r="D15" s="192">
        <v>274</v>
      </c>
      <c r="E15" s="192">
        <v>504</v>
      </c>
      <c r="F15" s="518">
        <v>-230</v>
      </c>
      <c r="G15" s="1031">
        <v>26</v>
      </c>
    </row>
    <row r="16" spans="1:7" s="96" customFormat="1" ht="15" customHeight="1" x14ac:dyDescent="0.2">
      <c r="A16" s="97" t="s">
        <v>261</v>
      </c>
      <c r="B16" s="191">
        <v>1325</v>
      </c>
      <c r="C16" s="192">
        <v>1285</v>
      </c>
      <c r="D16" s="192">
        <v>45</v>
      </c>
      <c r="E16" s="192">
        <v>25</v>
      </c>
      <c r="F16" s="518">
        <v>20</v>
      </c>
      <c r="G16" s="1031">
        <v>0</v>
      </c>
    </row>
    <row r="17" spans="1:7" s="96" customFormat="1" ht="15" customHeight="1" x14ac:dyDescent="0.2">
      <c r="A17" s="97" t="s">
        <v>262</v>
      </c>
      <c r="B17" s="191">
        <v>1</v>
      </c>
      <c r="C17" s="192">
        <v>1</v>
      </c>
      <c r="D17" s="192">
        <v>0</v>
      </c>
      <c r="E17" s="192">
        <v>0</v>
      </c>
      <c r="F17" s="518">
        <v>0</v>
      </c>
      <c r="G17" s="1031">
        <v>0</v>
      </c>
    </row>
    <row r="18" spans="1:7" s="96" customFormat="1" ht="18" customHeight="1" x14ac:dyDescent="0.2">
      <c r="A18" s="93" t="s">
        <v>340</v>
      </c>
      <c r="B18" s="188">
        <v>48267</v>
      </c>
      <c r="C18" s="189">
        <v>47104</v>
      </c>
      <c r="D18" s="189">
        <v>3518</v>
      </c>
      <c r="E18" s="189">
        <v>3895</v>
      </c>
      <c r="F18" s="515">
        <v>-377</v>
      </c>
      <c r="G18" s="1030">
        <v>129</v>
      </c>
    </row>
    <row r="19" spans="1:7" s="96" customFormat="1" ht="18" customHeight="1" x14ac:dyDescent="0.2">
      <c r="A19" s="93" t="s">
        <v>292</v>
      </c>
      <c r="B19" s="188">
        <v>1557</v>
      </c>
      <c r="C19" s="189">
        <v>1022</v>
      </c>
      <c r="D19" s="189">
        <v>107</v>
      </c>
      <c r="E19" s="189">
        <v>69</v>
      </c>
      <c r="F19" s="515">
        <v>38</v>
      </c>
      <c r="G19" s="1030">
        <v>1</v>
      </c>
    </row>
    <row r="20" spans="1:7" s="96" customFormat="1" ht="15" customHeight="1" x14ac:dyDescent="0.2">
      <c r="A20" s="97" t="s">
        <v>263</v>
      </c>
      <c r="B20" s="191">
        <v>126</v>
      </c>
      <c r="C20" s="192">
        <v>100</v>
      </c>
      <c r="D20" s="192">
        <v>1</v>
      </c>
      <c r="E20" s="192">
        <v>10</v>
      </c>
      <c r="F20" s="518">
        <v>-9</v>
      </c>
      <c r="G20" s="1031">
        <v>0</v>
      </c>
    </row>
    <row r="21" spans="1:7" s="96" customFormat="1" ht="15" customHeight="1" x14ac:dyDescent="0.2">
      <c r="A21" s="97" t="s">
        <v>264</v>
      </c>
      <c r="B21" s="191">
        <v>1419</v>
      </c>
      <c r="C21" s="192">
        <v>913</v>
      </c>
      <c r="D21" s="192">
        <v>105</v>
      </c>
      <c r="E21" s="192">
        <v>59</v>
      </c>
      <c r="F21" s="518">
        <v>46</v>
      </c>
      <c r="G21" s="1031">
        <v>1</v>
      </c>
    </row>
    <row r="22" spans="1:7" s="96" customFormat="1" ht="15" customHeight="1" x14ac:dyDescent="0.2">
      <c r="A22" s="97" t="s">
        <v>265</v>
      </c>
      <c r="B22" s="191">
        <v>12</v>
      </c>
      <c r="C22" s="192">
        <v>9</v>
      </c>
      <c r="D22" s="192">
        <v>1</v>
      </c>
      <c r="E22" s="192">
        <v>0</v>
      </c>
      <c r="F22" s="518">
        <v>1</v>
      </c>
      <c r="G22" s="1031">
        <v>0</v>
      </c>
    </row>
    <row r="23" spans="1:7" s="96" customFormat="1" ht="18" customHeight="1" x14ac:dyDescent="0.2">
      <c r="A23" s="93" t="s">
        <v>293</v>
      </c>
      <c r="B23" s="188">
        <v>356</v>
      </c>
      <c r="C23" s="189">
        <v>231</v>
      </c>
      <c r="D23" s="189">
        <v>7</v>
      </c>
      <c r="E23" s="189">
        <v>14</v>
      </c>
      <c r="F23" s="515">
        <v>-7</v>
      </c>
      <c r="G23" s="1030">
        <v>0</v>
      </c>
    </row>
    <row r="24" spans="1:7" s="96" customFormat="1" ht="15" customHeight="1" x14ac:dyDescent="0.2">
      <c r="A24" s="97" t="s">
        <v>266</v>
      </c>
      <c r="B24" s="191">
        <v>180</v>
      </c>
      <c r="C24" s="192">
        <v>112</v>
      </c>
      <c r="D24" s="192">
        <v>7</v>
      </c>
      <c r="E24" s="192">
        <v>7</v>
      </c>
      <c r="F24" s="518">
        <v>0</v>
      </c>
      <c r="G24" s="1031">
        <v>0</v>
      </c>
    </row>
    <row r="25" spans="1:7" s="96" customFormat="1" ht="15" customHeight="1" x14ac:dyDescent="0.2">
      <c r="A25" s="97" t="s">
        <v>267</v>
      </c>
      <c r="B25" s="191">
        <v>176</v>
      </c>
      <c r="C25" s="192">
        <v>119</v>
      </c>
      <c r="D25" s="192">
        <v>0</v>
      </c>
      <c r="E25" s="192">
        <v>7</v>
      </c>
      <c r="F25" s="518">
        <v>-7</v>
      </c>
      <c r="G25" s="1031">
        <v>0</v>
      </c>
    </row>
    <row r="26" spans="1:7" s="96" customFormat="1" ht="18" customHeight="1" x14ac:dyDescent="0.2">
      <c r="A26" s="93" t="s">
        <v>341</v>
      </c>
      <c r="B26" s="188">
        <v>654</v>
      </c>
      <c r="C26" s="189">
        <v>564</v>
      </c>
      <c r="D26" s="189">
        <v>59</v>
      </c>
      <c r="E26" s="189">
        <v>36</v>
      </c>
      <c r="F26" s="515">
        <v>23</v>
      </c>
      <c r="G26" s="1030">
        <v>0</v>
      </c>
    </row>
    <row r="27" spans="1:7" s="96" customFormat="1" ht="15" customHeight="1" x14ac:dyDescent="0.2">
      <c r="A27" s="97" t="s">
        <v>268</v>
      </c>
      <c r="B27" s="191">
        <v>278</v>
      </c>
      <c r="C27" s="192">
        <v>276</v>
      </c>
      <c r="D27" s="192">
        <v>34</v>
      </c>
      <c r="E27" s="192">
        <v>10</v>
      </c>
      <c r="F27" s="518">
        <v>24</v>
      </c>
      <c r="G27" s="1031">
        <v>0</v>
      </c>
    </row>
    <row r="28" spans="1:7" s="96" customFormat="1" ht="15" customHeight="1" x14ac:dyDescent="0.2">
      <c r="A28" s="97" t="s">
        <v>269</v>
      </c>
      <c r="B28" s="191">
        <v>1</v>
      </c>
      <c r="C28" s="192">
        <v>1</v>
      </c>
      <c r="D28" s="192">
        <v>0</v>
      </c>
      <c r="E28" s="192">
        <v>0</v>
      </c>
      <c r="F28" s="518">
        <v>0</v>
      </c>
      <c r="G28" s="1031">
        <v>0</v>
      </c>
    </row>
    <row r="29" spans="1:7" s="96" customFormat="1" ht="15" customHeight="1" x14ac:dyDescent="0.2">
      <c r="A29" s="97" t="s">
        <v>270</v>
      </c>
      <c r="B29" s="191">
        <v>1</v>
      </c>
      <c r="C29" s="192">
        <v>1</v>
      </c>
      <c r="D29" s="192">
        <v>0</v>
      </c>
      <c r="E29" s="192">
        <v>0</v>
      </c>
      <c r="F29" s="518">
        <v>0</v>
      </c>
      <c r="G29" s="1031">
        <v>0</v>
      </c>
    </row>
    <row r="30" spans="1:7" s="96" customFormat="1" ht="15" customHeight="1" x14ac:dyDescent="0.2">
      <c r="A30" s="97" t="s">
        <v>271</v>
      </c>
      <c r="B30" s="191">
        <v>1</v>
      </c>
      <c r="C30" s="192">
        <v>0</v>
      </c>
      <c r="D30" s="192">
        <v>0</v>
      </c>
      <c r="E30" s="192">
        <v>0</v>
      </c>
      <c r="F30" s="518">
        <v>0</v>
      </c>
      <c r="G30" s="1031">
        <v>0</v>
      </c>
    </row>
    <row r="31" spans="1:7" s="96" customFormat="1" ht="15" customHeight="1" x14ac:dyDescent="0.2">
      <c r="A31" s="97" t="s">
        <v>272</v>
      </c>
      <c r="B31" s="191">
        <v>22</v>
      </c>
      <c r="C31" s="192">
        <v>22</v>
      </c>
      <c r="D31" s="192">
        <v>0</v>
      </c>
      <c r="E31" s="192">
        <v>1</v>
      </c>
      <c r="F31" s="518">
        <v>-1</v>
      </c>
      <c r="G31" s="1031">
        <v>0</v>
      </c>
    </row>
    <row r="32" spans="1:7" s="96" customFormat="1" ht="15" customHeight="1" x14ac:dyDescent="0.2">
      <c r="A32" s="97" t="s">
        <v>273</v>
      </c>
      <c r="B32" s="191">
        <v>12</v>
      </c>
      <c r="C32" s="192">
        <v>12</v>
      </c>
      <c r="D32" s="192">
        <v>0</v>
      </c>
      <c r="E32" s="192">
        <v>0</v>
      </c>
      <c r="F32" s="518">
        <v>0</v>
      </c>
      <c r="G32" s="1031">
        <v>0</v>
      </c>
    </row>
    <row r="33" spans="1:7" s="96" customFormat="1" ht="15" customHeight="1" x14ac:dyDescent="0.2">
      <c r="A33" s="97" t="s">
        <v>274</v>
      </c>
      <c r="B33" s="191">
        <v>13</v>
      </c>
      <c r="C33" s="192">
        <v>13</v>
      </c>
      <c r="D33" s="192">
        <v>1</v>
      </c>
      <c r="E33" s="192">
        <v>0</v>
      </c>
      <c r="F33" s="518">
        <v>1</v>
      </c>
      <c r="G33" s="1031">
        <v>0</v>
      </c>
    </row>
    <row r="34" spans="1:7" s="96" customFormat="1" ht="15" customHeight="1" x14ac:dyDescent="0.2">
      <c r="A34" s="97" t="s">
        <v>275</v>
      </c>
      <c r="B34" s="191">
        <v>8</v>
      </c>
      <c r="C34" s="192">
        <v>8</v>
      </c>
      <c r="D34" s="192">
        <v>0</v>
      </c>
      <c r="E34" s="192">
        <v>0</v>
      </c>
      <c r="F34" s="518">
        <v>0</v>
      </c>
      <c r="G34" s="1031">
        <v>0</v>
      </c>
    </row>
    <row r="35" spans="1:7" s="96" customFormat="1" ht="15" customHeight="1" x14ac:dyDescent="0.2">
      <c r="A35" s="97" t="s">
        <v>276</v>
      </c>
      <c r="B35" s="191">
        <v>1</v>
      </c>
      <c r="C35" s="192">
        <v>1</v>
      </c>
      <c r="D35" s="192">
        <v>0</v>
      </c>
      <c r="E35" s="192">
        <v>0</v>
      </c>
      <c r="F35" s="518">
        <v>0</v>
      </c>
      <c r="G35" s="1031">
        <v>0</v>
      </c>
    </row>
    <row r="36" spans="1:7" s="96" customFormat="1" ht="15" customHeight="1" x14ac:dyDescent="0.2">
      <c r="A36" s="97" t="s">
        <v>277</v>
      </c>
      <c r="B36" s="191">
        <v>31</v>
      </c>
      <c r="C36" s="192">
        <v>31</v>
      </c>
      <c r="D36" s="192">
        <v>2</v>
      </c>
      <c r="E36" s="192">
        <v>0</v>
      </c>
      <c r="F36" s="518">
        <v>2</v>
      </c>
      <c r="G36" s="1031">
        <v>0</v>
      </c>
    </row>
    <row r="37" spans="1:7" s="96" customFormat="1" ht="15" customHeight="1" x14ac:dyDescent="0.2">
      <c r="A37" s="97" t="s">
        <v>278</v>
      </c>
      <c r="B37" s="191">
        <v>5</v>
      </c>
      <c r="C37" s="192">
        <v>4</v>
      </c>
      <c r="D37" s="192">
        <v>0</v>
      </c>
      <c r="E37" s="192">
        <v>0</v>
      </c>
      <c r="F37" s="518">
        <v>0</v>
      </c>
      <c r="G37" s="1031">
        <v>0</v>
      </c>
    </row>
    <row r="38" spans="1:7" s="96" customFormat="1" ht="15" customHeight="1" x14ac:dyDescent="0.2">
      <c r="A38" s="97" t="s">
        <v>279</v>
      </c>
      <c r="B38" s="191">
        <v>4</v>
      </c>
      <c r="C38" s="192">
        <v>4</v>
      </c>
      <c r="D38" s="192">
        <v>0</v>
      </c>
      <c r="E38" s="192">
        <v>1</v>
      </c>
      <c r="F38" s="518">
        <v>-1</v>
      </c>
      <c r="G38" s="1031">
        <v>0</v>
      </c>
    </row>
    <row r="39" spans="1:7" s="96" customFormat="1" ht="15" customHeight="1" x14ac:dyDescent="0.2">
      <c r="A39" s="97" t="s">
        <v>280</v>
      </c>
      <c r="B39" s="191">
        <v>239</v>
      </c>
      <c r="C39" s="192">
        <v>159</v>
      </c>
      <c r="D39" s="192">
        <v>20</v>
      </c>
      <c r="E39" s="192">
        <v>21</v>
      </c>
      <c r="F39" s="518">
        <v>-1</v>
      </c>
      <c r="G39" s="1031">
        <v>0</v>
      </c>
    </row>
    <row r="40" spans="1:7" s="96" customFormat="1" ht="15" customHeight="1" x14ac:dyDescent="0.2">
      <c r="A40" s="97" t="s">
        <v>281</v>
      </c>
      <c r="B40" s="191">
        <v>1</v>
      </c>
      <c r="C40" s="192">
        <v>1</v>
      </c>
      <c r="D40" s="192">
        <v>0</v>
      </c>
      <c r="E40" s="192">
        <v>0</v>
      </c>
      <c r="F40" s="518">
        <v>0</v>
      </c>
      <c r="G40" s="1031">
        <v>0</v>
      </c>
    </row>
    <row r="41" spans="1:7" s="96" customFormat="1" ht="15" customHeight="1" x14ac:dyDescent="0.2">
      <c r="A41" s="97" t="s">
        <v>282</v>
      </c>
      <c r="B41" s="191">
        <v>9</v>
      </c>
      <c r="C41" s="192">
        <v>8</v>
      </c>
      <c r="D41" s="192">
        <v>0</v>
      </c>
      <c r="E41" s="192">
        <v>0</v>
      </c>
      <c r="F41" s="518">
        <v>0</v>
      </c>
      <c r="G41" s="1031">
        <v>0</v>
      </c>
    </row>
    <row r="42" spans="1:7" s="96" customFormat="1" ht="15" customHeight="1" x14ac:dyDescent="0.2">
      <c r="A42" s="97" t="s">
        <v>283</v>
      </c>
      <c r="B42" s="191">
        <v>1</v>
      </c>
      <c r="C42" s="192">
        <v>1</v>
      </c>
      <c r="D42" s="192">
        <v>0</v>
      </c>
      <c r="E42" s="192">
        <v>0</v>
      </c>
      <c r="F42" s="518">
        <v>0</v>
      </c>
      <c r="G42" s="1031">
        <v>0</v>
      </c>
    </row>
    <row r="43" spans="1:7" s="96" customFormat="1" ht="15" customHeight="1" x14ac:dyDescent="0.2">
      <c r="A43" s="97" t="s">
        <v>284</v>
      </c>
      <c r="B43" s="191">
        <v>11</v>
      </c>
      <c r="C43" s="192">
        <v>7</v>
      </c>
      <c r="D43" s="192">
        <v>1</v>
      </c>
      <c r="E43" s="192">
        <v>1</v>
      </c>
      <c r="F43" s="518">
        <v>0</v>
      </c>
      <c r="G43" s="1031">
        <v>0</v>
      </c>
    </row>
    <row r="44" spans="1:7" s="96" customFormat="1" ht="15" customHeight="1" x14ac:dyDescent="0.2">
      <c r="A44" s="97" t="s">
        <v>285</v>
      </c>
      <c r="B44" s="191">
        <v>1</v>
      </c>
      <c r="C44" s="192">
        <v>0</v>
      </c>
      <c r="D44" s="192">
        <v>0</v>
      </c>
      <c r="E44" s="192">
        <v>0</v>
      </c>
      <c r="F44" s="518">
        <v>0</v>
      </c>
      <c r="G44" s="1031">
        <v>0</v>
      </c>
    </row>
    <row r="45" spans="1:7" s="101" customFormat="1" ht="15" customHeight="1" thickBot="1" x14ac:dyDescent="0.25">
      <c r="A45" s="100" t="s">
        <v>286</v>
      </c>
      <c r="B45" s="694">
        <v>15</v>
      </c>
      <c r="C45" s="583">
        <v>15</v>
      </c>
      <c r="D45" s="583">
        <v>1</v>
      </c>
      <c r="E45" s="583">
        <v>2</v>
      </c>
      <c r="F45" s="699">
        <v>-1</v>
      </c>
      <c r="G45" s="1032">
        <v>0</v>
      </c>
    </row>
    <row r="46" spans="1:7" s="103" customFormat="1" ht="20.100000000000001" customHeight="1" thickBot="1" x14ac:dyDescent="0.25">
      <c r="A46" s="385" t="s">
        <v>105</v>
      </c>
      <c r="B46" s="650">
        <v>96164</v>
      </c>
      <c r="C46" s="627">
        <v>85220</v>
      </c>
      <c r="D46" s="627">
        <v>5782</v>
      </c>
      <c r="E46" s="627">
        <v>6000</v>
      </c>
      <c r="F46" s="651">
        <v>-218</v>
      </c>
      <c r="G46" s="1033">
        <f>SUM(G5,G12,G18,G19,G23,G26)</f>
        <v>328</v>
      </c>
    </row>
    <row r="47" spans="1:7" ht="12.75" thickBot="1" x14ac:dyDescent="0.25">
      <c r="A47" s="1169" t="s">
        <v>315</v>
      </c>
      <c r="B47" s="1170"/>
      <c r="C47" s="1170"/>
      <c r="D47" s="1170"/>
      <c r="E47" s="1170"/>
      <c r="F47" s="1170"/>
      <c r="G47" s="1171"/>
    </row>
    <row r="49" spans="5:6" x14ac:dyDescent="0.2">
      <c r="E49" s="1034"/>
      <c r="F49" s="1034"/>
    </row>
  </sheetData>
  <mergeCells count="7">
    <mergeCell ref="A47:G47"/>
    <mergeCell ref="A1:G1"/>
    <mergeCell ref="A2:G2"/>
    <mergeCell ref="A3:A4"/>
    <mergeCell ref="B3:C3"/>
    <mergeCell ref="D3:F3"/>
    <mergeCell ref="G3:G4"/>
  </mergeCell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pageSetUpPr fitToPage="1"/>
  </sheetPr>
  <dimension ref="A1:A35"/>
  <sheetViews>
    <sheetView zoomScale="123" zoomScaleNormal="123" workbookViewId="0">
      <selection activeCell="A6" sqref="A6"/>
    </sheetView>
  </sheetViews>
  <sheetFormatPr defaultRowHeight="12.75" x14ac:dyDescent="0.2"/>
  <cols>
    <col min="1" max="1" width="141.5703125" style="234" customWidth="1"/>
    <col min="2" max="16384" width="9.140625" style="2"/>
  </cols>
  <sheetData>
    <row r="1" spans="1:1" s="1" customFormat="1" ht="20.100000000000001" customHeight="1" x14ac:dyDescent="0.3">
      <c r="A1" s="232" t="s">
        <v>0</v>
      </c>
    </row>
    <row r="2" spans="1:1" ht="20.100000000000001" customHeight="1" x14ac:dyDescent="0.2">
      <c r="A2" s="397" t="s">
        <v>1</v>
      </c>
    </row>
    <row r="3" spans="1:1" ht="63.75" x14ac:dyDescent="0.2">
      <c r="A3" s="233" t="s">
        <v>538</v>
      </c>
    </row>
    <row r="4" spans="1:1" ht="3.95" customHeight="1" x14ac:dyDescent="0.2"/>
    <row r="5" spans="1:1" ht="20.100000000000001" customHeight="1" x14ac:dyDescent="0.2">
      <c r="A5" s="397" t="s">
        <v>2</v>
      </c>
    </row>
    <row r="6" spans="1:1" ht="25.5" x14ac:dyDescent="0.2">
      <c r="A6" s="235" t="s">
        <v>588</v>
      </c>
    </row>
    <row r="7" spans="1:1" ht="3.95" customHeight="1" x14ac:dyDescent="0.2"/>
    <row r="8" spans="1:1" ht="20.100000000000001" customHeight="1" x14ac:dyDescent="0.2">
      <c r="A8" s="397" t="s">
        <v>3</v>
      </c>
    </row>
    <row r="9" spans="1:1" ht="15" customHeight="1" x14ac:dyDescent="0.2">
      <c r="A9" s="236" t="s">
        <v>4</v>
      </c>
    </row>
    <row r="10" spans="1:1" ht="51" x14ac:dyDescent="0.2">
      <c r="A10" s="396" t="s">
        <v>642</v>
      </c>
    </row>
    <row r="11" spans="1:1" ht="15" customHeight="1" x14ac:dyDescent="0.2">
      <c r="A11" s="236" t="s">
        <v>5</v>
      </c>
    </row>
    <row r="12" spans="1:1" ht="51" x14ac:dyDescent="0.2">
      <c r="A12" s="233" t="s">
        <v>641</v>
      </c>
    </row>
    <row r="13" spans="1:1" ht="31.5" x14ac:dyDescent="0.2">
      <c r="A13" s="238" t="s">
        <v>627</v>
      </c>
    </row>
    <row r="14" spans="1:1" ht="20.100000000000001" customHeight="1" x14ac:dyDescent="0.2">
      <c r="A14" s="397" t="s">
        <v>6</v>
      </c>
    </row>
    <row r="15" spans="1:1" ht="89.25" x14ac:dyDescent="0.2">
      <c r="A15" s="237" t="s">
        <v>7</v>
      </c>
    </row>
    <row r="16" spans="1:1" ht="3.95" customHeight="1" x14ac:dyDescent="0.2"/>
    <row r="17" spans="1:1" ht="20.100000000000001" customHeight="1" x14ac:dyDescent="0.2">
      <c r="A17" s="397" t="s">
        <v>8</v>
      </c>
    </row>
    <row r="18" spans="1:1" ht="78.75" x14ac:dyDescent="0.2">
      <c r="A18" s="238" t="s">
        <v>9</v>
      </c>
    </row>
    <row r="19" spans="1:1" ht="3.95" customHeight="1" x14ac:dyDescent="0.2"/>
    <row r="20" spans="1:1" ht="51" x14ac:dyDescent="0.2">
      <c r="A20" s="237" t="s">
        <v>10</v>
      </c>
    </row>
    <row r="21" spans="1:1" x14ac:dyDescent="0.2">
      <c r="A21" s="239" t="s">
        <v>11</v>
      </c>
    </row>
    <row r="22" spans="1:1" x14ac:dyDescent="0.2">
      <c r="A22" s="239" t="s">
        <v>12</v>
      </c>
    </row>
    <row r="23" spans="1:1" x14ac:dyDescent="0.2">
      <c r="A23" s="239" t="s">
        <v>13</v>
      </c>
    </row>
    <row r="24" spans="1:1" x14ac:dyDescent="0.2">
      <c r="A24" s="239" t="s">
        <v>14</v>
      </c>
    </row>
    <row r="25" spans="1:1" ht="3.95" customHeight="1" x14ac:dyDescent="0.2">
      <c r="A25" s="240"/>
    </row>
    <row r="26" spans="1:1" x14ac:dyDescent="0.2">
      <c r="A26" s="241" t="s">
        <v>15</v>
      </c>
    </row>
    <row r="27" spans="1:1" x14ac:dyDescent="0.2">
      <c r="A27" s="242" t="s">
        <v>16</v>
      </c>
    </row>
    <row r="28" spans="1:1" ht="38.25" x14ac:dyDescent="0.2">
      <c r="A28" s="242" t="s">
        <v>17</v>
      </c>
    </row>
    <row r="29" spans="1:1" ht="3.95" customHeight="1" x14ac:dyDescent="0.2"/>
    <row r="30" spans="1:1" ht="20.100000000000001" customHeight="1" x14ac:dyDescent="0.2">
      <c r="A30" s="397" t="s">
        <v>628</v>
      </c>
    </row>
    <row r="31" spans="1:1" ht="25.5" x14ac:dyDescent="0.2">
      <c r="A31" s="237" t="s">
        <v>18</v>
      </c>
    </row>
    <row r="32" spans="1:1" ht="3.95" customHeight="1" x14ac:dyDescent="0.2">
      <c r="A32" s="243"/>
    </row>
    <row r="33" spans="1:1" ht="38.25" customHeight="1" x14ac:dyDescent="0.2">
      <c r="A33" s="244" t="s">
        <v>539</v>
      </c>
    </row>
    <row r="34" spans="1:1" ht="3.95" customHeight="1" x14ac:dyDescent="0.2">
      <c r="A34" s="243"/>
    </row>
    <row r="35" spans="1:1" ht="38.25" x14ac:dyDescent="0.2">
      <c r="A35" s="244" t="s">
        <v>589</v>
      </c>
    </row>
  </sheetData>
  <printOptions horizontalCentered="1" verticalCentered="1"/>
  <pageMargins left="0.39370078740157483" right="0.39370078740157483" top="0.39370078740157483" bottom="0.39370078740157483" header="0.19685039370078741" footer="0.19685039370078741"/>
  <pageSetup paperSize="9"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P118"/>
  <sheetViews>
    <sheetView zoomScale="90" zoomScaleNormal="90" workbookViewId="0">
      <selection activeCell="A33" sqref="A33"/>
    </sheetView>
  </sheetViews>
  <sheetFormatPr defaultRowHeight="11.25" x14ac:dyDescent="0.2"/>
  <cols>
    <col min="1" max="1" width="130.7109375" style="33" customWidth="1"/>
    <col min="2" max="6" width="11.7109375" style="34" customWidth="1"/>
    <col min="7" max="7" width="130.7109375" style="33" customWidth="1"/>
    <col min="8" max="12" width="11.7109375" style="34" customWidth="1"/>
    <col min="13" max="13" width="130.7109375" style="33" customWidth="1"/>
    <col min="14" max="18" width="11.7109375" style="34" customWidth="1"/>
    <col min="19" max="19" width="130.7109375" style="33" customWidth="1"/>
    <col min="20" max="24" width="11.7109375" style="34" customWidth="1"/>
    <col min="25" max="25" width="130.7109375" style="33" customWidth="1"/>
    <col min="26" max="30" width="11.7109375" style="34" customWidth="1"/>
    <col min="31" max="31" width="130.7109375" style="33" customWidth="1"/>
    <col min="32" max="36" width="11.7109375" style="34" customWidth="1"/>
    <col min="37" max="37" width="130.7109375" style="33" customWidth="1"/>
    <col min="38" max="42" width="11.7109375" style="34" customWidth="1"/>
    <col min="43" max="16384" width="9.140625" style="35"/>
  </cols>
  <sheetData>
    <row r="1" spans="1:42" s="10" customFormat="1" ht="20.100000000000001" customHeight="1" x14ac:dyDescent="0.3">
      <c r="A1" s="1115" t="s">
        <v>287</v>
      </c>
      <c r="B1" s="1116"/>
      <c r="C1" s="1116"/>
      <c r="D1" s="1116"/>
      <c r="E1" s="1116"/>
      <c r="F1" s="1117"/>
      <c r="G1" s="1115" t="s">
        <v>407</v>
      </c>
      <c r="H1" s="1116"/>
      <c r="I1" s="1116"/>
      <c r="J1" s="1116"/>
      <c r="K1" s="1116"/>
      <c r="L1" s="1117"/>
      <c r="M1" s="1115" t="s">
        <v>407</v>
      </c>
      <c r="N1" s="1116"/>
      <c r="O1" s="1116"/>
      <c r="P1" s="1116"/>
      <c r="Q1" s="1116"/>
      <c r="R1" s="1117"/>
      <c r="S1" s="1115" t="s">
        <v>407</v>
      </c>
      <c r="T1" s="1116"/>
      <c r="U1" s="1116"/>
      <c r="V1" s="1116"/>
      <c r="W1" s="1116"/>
      <c r="X1" s="1117"/>
      <c r="Y1" s="1115" t="s">
        <v>407</v>
      </c>
      <c r="Z1" s="1116"/>
      <c r="AA1" s="1116"/>
      <c r="AB1" s="1116"/>
      <c r="AC1" s="1116"/>
      <c r="AD1" s="1117"/>
      <c r="AE1" s="1115" t="s">
        <v>407</v>
      </c>
      <c r="AF1" s="1116"/>
      <c r="AG1" s="1116"/>
      <c r="AH1" s="1116"/>
      <c r="AI1" s="1116"/>
      <c r="AJ1" s="1117"/>
      <c r="AK1" s="1115" t="s">
        <v>407</v>
      </c>
      <c r="AL1" s="1116"/>
      <c r="AM1" s="1116"/>
      <c r="AN1" s="1116"/>
      <c r="AO1" s="1116"/>
      <c r="AP1" s="1117"/>
    </row>
    <row r="2" spans="1:42" s="10" customFormat="1" ht="18" customHeight="1" thickBot="1" x14ac:dyDescent="0.35">
      <c r="A2" s="1118" t="s">
        <v>121</v>
      </c>
      <c r="B2" s="1119"/>
      <c r="C2" s="1119"/>
      <c r="D2" s="1119"/>
      <c r="E2" s="1119"/>
      <c r="F2" s="1120"/>
      <c r="G2" s="1118" t="s">
        <v>121</v>
      </c>
      <c r="H2" s="1119"/>
      <c r="I2" s="1119"/>
      <c r="J2" s="1119"/>
      <c r="K2" s="1119"/>
      <c r="L2" s="1120"/>
      <c r="M2" s="1118" t="s">
        <v>121</v>
      </c>
      <c r="N2" s="1119"/>
      <c r="O2" s="1119"/>
      <c r="P2" s="1119"/>
      <c r="Q2" s="1119"/>
      <c r="R2" s="1120"/>
      <c r="S2" s="1118" t="s">
        <v>121</v>
      </c>
      <c r="T2" s="1119"/>
      <c r="U2" s="1119"/>
      <c r="V2" s="1119"/>
      <c r="W2" s="1119"/>
      <c r="X2" s="1120"/>
      <c r="Y2" s="1118" t="s">
        <v>121</v>
      </c>
      <c r="Z2" s="1119"/>
      <c r="AA2" s="1119"/>
      <c r="AB2" s="1119"/>
      <c r="AC2" s="1119"/>
      <c r="AD2" s="1120"/>
      <c r="AE2" s="1118" t="s">
        <v>121</v>
      </c>
      <c r="AF2" s="1119"/>
      <c r="AG2" s="1119"/>
      <c r="AH2" s="1119"/>
      <c r="AI2" s="1119"/>
      <c r="AJ2" s="1120"/>
      <c r="AK2" s="1118" t="s">
        <v>121</v>
      </c>
      <c r="AL2" s="1119"/>
      <c r="AM2" s="1119"/>
      <c r="AN2" s="1119"/>
      <c r="AO2" s="1119"/>
      <c r="AP2" s="1120"/>
    </row>
    <row r="3" spans="1:42" s="104" customFormat="1" ht="18" customHeight="1" x14ac:dyDescent="0.3">
      <c r="A3" s="1129" t="s">
        <v>288</v>
      </c>
      <c r="B3" s="1131" t="s">
        <v>289</v>
      </c>
      <c r="C3" s="1132"/>
      <c r="D3" s="1132"/>
      <c r="E3" s="1132"/>
      <c r="F3" s="1133"/>
      <c r="G3" s="1129" t="s">
        <v>288</v>
      </c>
      <c r="H3" s="1131" t="s">
        <v>290</v>
      </c>
      <c r="I3" s="1132"/>
      <c r="J3" s="1132"/>
      <c r="K3" s="1132"/>
      <c r="L3" s="1133"/>
      <c r="M3" s="1129" t="s">
        <v>288</v>
      </c>
      <c r="N3" s="1131" t="s">
        <v>291</v>
      </c>
      <c r="O3" s="1132"/>
      <c r="P3" s="1132"/>
      <c r="Q3" s="1132"/>
      <c r="R3" s="1133"/>
      <c r="S3" s="1129" t="s">
        <v>288</v>
      </c>
      <c r="T3" s="1131" t="s">
        <v>292</v>
      </c>
      <c r="U3" s="1132"/>
      <c r="V3" s="1132"/>
      <c r="W3" s="1132"/>
      <c r="X3" s="1133"/>
      <c r="Y3" s="1129" t="s">
        <v>288</v>
      </c>
      <c r="Z3" s="1131" t="s">
        <v>293</v>
      </c>
      <c r="AA3" s="1132"/>
      <c r="AB3" s="1132"/>
      <c r="AC3" s="1132"/>
      <c r="AD3" s="1133"/>
      <c r="AE3" s="1129" t="s">
        <v>288</v>
      </c>
      <c r="AF3" s="1131" t="s">
        <v>294</v>
      </c>
      <c r="AG3" s="1132"/>
      <c r="AH3" s="1132"/>
      <c r="AI3" s="1132"/>
      <c r="AJ3" s="1133"/>
      <c r="AK3" s="1129" t="s">
        <v>288</v>
      </c>
      <c r="AL3" s="1131" t="s">
        <v>105</v>
      </c>
      <c r="AM3" s="1132"/>
      <c r="AN3" s="1132"/>
      <c r="AO3" s="1132"/>
      <c r="AP3" s="1133"/>
    </row>
    <row r="4" spans="1:42" s="11" customFormat="1" ht="20.100000000000001" customHeight="1" x14ac:dyDescent="0.25">
      <c r="A4" s="1130"/>
      <c r="B4" s="1126" t="s">
        <v>301</v>
      </c>
      <c r="C4" s="1127"/>
      <c r="D4" s="1127" t="s">
        <v>302</v>
      </c>
      <c r="E4" s="1127"/>
      <c r="F4" s="1128"/>
      <c r="G4" s="1130"/>
      <c r="H4" s="1126" t="s">
        <v>301</v>
      </c>
      <c r="I4" s="1127"/>
      <c r="J4" s="1127" t="s">
        <v>302</v>
      </c>
      <c r="K4" s="1127"/>
      <c r="L4" s="1128"/>
      <c r="M4" s="1130"/>
      <c r="N4" s="1126" t="s">
        <v>301</v>
      </c>
      <c r="O4" s="1127"/>
      <c r="P4" s="1127" t="s">
        <v>302</v>
      </c>
      <c r="Q4" s="1127"/>
      <c r="R4" s="1128"/>
      <c r="S4" s="1130"/>
      <c r="T4" s="1126" t="s">
        <v>301</v>
      </c>
      <c r="U4" s="1127"/>
      <c r="V4" s="1127" t="s">
        <v>302</v>
      </c>
      <c r="W4" s="1127"/>
      <c r="X4" s="1128"/>
      <c r="Y4" s="1130"/>
      <c r="Z4" s="1126" t="s">
        <v>301</v>
      </c>
      <c r="AA4" s="1127"/>
      <c r="AB4" s="1127" t="s">
        <v>302</v>
      </c>
      <c r="AC4" s="1127"/>
      <c r="AD4" s="1128"/>
      <c r="AE4" s="1130"/>
      <c r="AF4" s="1126" t="s">
        <v>301</v>
      </c>
      <c r="AG4" s="1127"/>
      <c r="AH4" s="1127" t="s">
        <v>302</v>
      </c>
      <c r="AI4" s="1127"/>
      <c r="AJ4" s="1128"/>
      <c r="AK4" s="1130"/>
      <c r="AL4" s="1126" t="s">
        <v>301</v>
      </c>
      <c r="AM4" s="1127"/>
      <c r="AN4" s="1127" t="s">
        <v>302</v>
      </c>
      <c r="AO4" s="1127"/>
      <c r="AP4" s="1128"/>
    </row>
    <row r="5" spans="1:42" s="15" customFormat="1" ht="20.100000000000001" customHeight="1" thickBot="1" x14ac:dyDescent="0.25">
      <c r="A5" s="106" t="s">
        <v>125</v>
      </c>
      <c r="B5" s="12" t="s">
        <v>100</v>
      </c>
      <c r="C5" s="13" t="s">
        <v>101</v>
      </c>
      <c r="D5" s="13" t="s">
        <v>102</v>
      </c>
      <c r="E5" s="13" t="s">
        <v>103</v>
      </c>
      <c r="F5" s="14" t="s">
        <v>104</v>
      </c>
      <c r="G5" s="106" t="s">
        <v>125</v>
      </c>
      <c r="H5" s="12" t="s">
        <v>100</v>
      </c>
      <c r="I5" s="13" t="s">
        <v>101</v>
      </c>
      <c r="J5" s="13" t="s">
        <v>102</v>
      </c>
      <c r="K5" s="13" t="s">
        <v>103</v>
      </c>
      <c r="L5" s="14" t="s">
        <v>104</v>
      </c>
      <c r="M5" s="106" t="s">
        <v>125</v>
      </c>
      <c r="N5" s="12" t="s">
        <v>100</v>
      </c>
      <c r="O5" s="13" t="s">
        <v>101</v>
      </c>
      <c r="P5" s="13" t="s">
        <v>102</v>
      </c>
      <c r="Q5" s="13" t="s">
        <v>103</v>
      </c>
      <c r="R5" s="14" t="s">
        <v>104</v>
      </c>
      <c r="S5" s="106" t="s">
        <v>125</v>
      </c>
      <c r="T5" s="12" t="s">
        <v>100</v>
      </c>
      <c r="U5" s="13" t="s">
        <v>101</v>
      </c>
      <c r="V5" s="13" t="s">
        <v>102</v>
      </c>
      <c r="W5" s="13" t="s">
        <v>103</v>
      </c>
      <c r="X5" s="14" t="s">
        <v>104</v>
      </c>
      <c r="Y5" s="106" t="s">
        <v>125</v>
      </c>
      <c r="Z5" s="12" t="s">
        <v>100</v>
      </c>
      <c r="AA5" s="13" t="s">
        <v>101</v>
      </c>
      <c r="AB5" s="13" t="s">
        <v>102</v>
      </c>
      <c r="AC5" s="13" t="s">
        <v>103</v>
      </c>
      <c r="AD5" s="14" t="s">
        <v>104</v>
      </c>
      <c r="AE5" s="106" t="s">
        <v>125</v>
      </c>
      <c r="AF5" s="12" t="s">
        <v>100</v>
      </c>
      <c r="AG5" s="13" t="s">
        <v>101</v>
      </c>
      <c r="AH5" s="13" t="s">
        <v>102</v>
      </c>
      <c r="AI5" s="13" t="s">
        <v>103</v>
      </c>
      <c r="AJ5" s="14" t="s">
        <v>104</v>
      </c>
      <c r="AK5" s="106" t="s">
        <v>125</v>
      </c>
      <c r="AL5" s="12" t="s">
        <v>100</v>
      </c>
      <c r="AM5" s="13" t="s">
        <v>101</v>
      </c>
      <c r="AN5" s="13" t="s">
        <v>102</v>
      </c>
      <c r="AO5" s="13" t="s">
        <v>103</v>
      </c>
      <c r="AP5" s="14" t="s">
        <v>104</v>
      </c>
    </row>
    <row r="6" spans="1:42" s="114" customFormat="1" ht="15" customHeight="1" x14ac:dyDescent="0.2">
      <c r="A6" s="111" t="s">
        <v>303</v>
      </c>
      <c r="B6" s="455">
        <v>184</v>
      </c>
      <c r="C6" s="456">
        <v>165</v>
      </c>
      <c r="D6" s="456">
        <v>7</v>
      </c>
      <c r="E6" s="456">
        <v>4</v>
      </c>
      <c r="F6" s="475">
        <v>3</v>
      </c>
      <c r="G6" s="111" t="s">
        <v>303</v>
      </c>
      <c r="H6" s="455">
        <v>1299</v>
      </c>
      <c r="I6" s="456">
        <v>1285</v>
      </c>
      <c r="J6" s="456">
        <v>36</v>
      </c>
      <c r="K6" s="456">
        <v>27</v>
      </c>
      <c r="L6" s="475">
        <v>9</v>
      </c>
      <c r="M6" s="111" t="s">
        <v>303</v>
      </c>
      <c r="N6" s="455">
        <v>7416</v>
      </c>
      <c r="O6" s="456">
        <v>7409</v>
      </c>
      <c r="P6" s="456">
        <v>240</v>
      </c>
      <c r="Q6" s="456">
        <v>375</v>
      </c>
      <c r="R6" s="475">
        <v>-135</v>
      </c>
      <c r="S6" s="111" t="s">
        <v>303</v>
      </c>
      <c r="T6" s="455">
        <v>62</v>
      </c>
      <c r="U6" s="456">
        <v>52</v>
      </c>
      <c r="V6" s="456">
        <v>1</v>
      </c>
      <c r="W6" s="456">
        <v>4</v>
      </c>
      <c r="X6" s="475">
        <v>-3</v>
      </c>
      <c r="Y6" s="111" t="s">
        <v>303</v>
      </c>
      <c r="Z6" s="455">
        <v>9</v>
      </c>
      <c r="AA6" s="456">
        <v>7</v>
      </c>
      <c r="AB6" s="456">
        <v>0</v>
      </c>
      <c r="AC6" s="456">
        <v>0</v>
      </c>
      <c r="AD6" s="475">
        <v>0</v>
      </c>
      <c r="AE6" s="111" t="s">
        <v>303</v>
      </c>
      <c r="AF6" s="455">
        <v>11</v>
      </c>
      <c r="AG6" s="456">
        <v>10</v>
      </c>
      <c r="AH6" s="456">
        <v>0</v>
      </c>
      <c r="AI6" s="456">
        <v>0</v>
      </c>
      <c r="AJ6" s="475">
        <v>0</v>
      </c>
      <c r="AK6" s="111" t="s">
        <v>303</v>
      </c>
      <c r="AL6" s="455">
        <v>8981</v>
      </c>
      <c r="AM6" s="456">
        <v>8928</v>
      </c>
      <c r="AN6" s="456">
        <v>284</v>
      </c>
      <c r="AO6" s="456">
        <v>410</v>
      </c>
      <c r="AP6" s="475">
        <v>-126</v>
      </c>
    </row>
    <row r="7" spans="1:42" s="116" customFormat="1" ht="12" customHeight="1" x14ac:dyDescent="0.2">
      <c r="A7" s="93" t="s">
        <v>126</v>
      </c>
      <c r="B7" s="458">
        <v>184</v>
      </c>
      <c r="C7" s="189">
        <v>165</v>
      </c>
      <c r="D7" s="189">
        <v>7</v>
      </c>
      <c r="E7" s="189">
        <v>4</v>
      </c>
      <c r="F7" s="478">
        <v>3</v>
      </c>
      <c r="G7" s="93" t="s">
        <v>126</v>
      </c>
      <c r="H7" s="458">
        <v>1299</v>
      </c>
      <c r="I7" s="189">
        <v>1285</v>
      </c>
      <c r="J7" s="189">
        <v>36</v>
      </c>
      <c r="K7" s="189">
        <v>27</v>
      </c>
      <c r="L7" s="478">
        <v>9</v>
      </c>
      <c r="M7" s="93" t="s">
        <v>126</v>
      </c>
      <c r="N7" s="458">
        <v>7416</v>
      </c>
      <c r="O7" s="189">
        <v>7409</v>
      </c>
      <c r="P7" s="189">
        <v>240</v>
      </c>
      <c r="Q7" s="189">
        <v>375</v>
      </c>
      <c r="R7" s="478">
        <v>-135</v>
      </c>
      <c r="S7" s="93" t="s">
        <v>126</v>
      </c>
      <c r="T7" s="458">
        <v>62</v>
      </c>
      <c r="U7" s="189">
        <v>52</v>
      </c>
      <c r="V7" s="189">
        <v>1</v>
      </c>
      <c r="W7" s="189">
        <v>4</v>
      </c>
      <c r="X7" s="478">
        <v>-3</v>
      </c>
      <c r="Y7" s="93" t="s">
        <v>126</v>
      </c>
      <c r="Z7" s="458">
        <v>9</v>
      </c>
      <c r="AA7" s="189">
        <v>7</v>
      </c>
      <c r="AB7" s="189">
        <v>0</v>
      </c>
      <c r="AC7" s="189">
        <v>0</v>
      </c>
      <c r="AD7" s="478">
        <v>0</v>
      </c>
      <c r="AE7" s="93" t="s">
        <v>126</v>
      </c>
      <c r="AF7" s="458">
        <v>11</v>
      </c>
      <c r="AG7" s="189">
        <v>10</v>
      </c>
      <c r="AH7" s="189">
        <v>0</v>
      </c>
      <c r="AI7" s="189">
        <v>0</v>
      </c>
      <c r="AJ7" s="478">
        <v>0</v>
      </c>
      <c r="AK7" s="93" t="s">
        <v>126</v>
      </c>
      <c r="AL7" s="458">
        <v>8981</v>
      </c>
      <c r="AM7" s="189">
        <v>8928</v>
      </c>
      <c r="AN7" s="189">
        <v>284</v>
      </c>
      <c r="AO7" s="189">
        <v>410</v>
      </c>
      <c r="AP7" s="478">
        <v>-126</v>
      </c>
    </row>
    <row r="8" spans="1:42" s="22" customFormat="1" ht="12" customHeight="1" x14ac:dyDescent="0.2">
      <c r="A8" s="185" t="s">
        <v>127</v>
      </c>
      <c r="B8" s="460">
        <v>173</v>
      </c>
      <c r="C8" s="192">
        <v>155</v>
      </c>
      <c r="D8" s="192">
        <v>7</v>
      </c>
      <c r="E8" s="192">
        <v>4</v>
      </c>
      <c r="F8" s="517">
        <v>3</v>
      </c>
      <c r="G8" s="185" t="s">
        <v>127</v>
      </c>
      <c r="H8" s="460">
        <v>1278</v>
      </c>
      <c r="I8" s="192">
        <v>1264</v>
      </c>
      <c r="J8" s="192">
        <v>35</v>
      </c>
      <c r="K8" s="192">
        <v>27</v>
      </c>
      <c r="L8" s="517">
        <v>8</v>
      </c>
      <c r="M8" s="185" t="s">
        <v>127</v>
      </c>
      <c r="N8" s="460">
        <v>7353</v>
      </c>
      <c r="O8" s="192">
        <v>7346</v>
      </c>
      <c r="P8" s="192">
        <v>234</v>
      </c>
      <c r="Q8" s="192">
        <v>373</v>
      </c>
      <c r="R8" s="517">
        <v>-139</v>
      </c>
      <c r="S8" s="185" t="s">
        <v>127</v>
      </c>
      <c r="T8" s="460">
        <v>60</v>
      </c>
      <c r="U8" s="192">
        <v>50</v>
      </c>
      <c r="V8" s="192">
        <v>1</v>
      </c>
      <c r="W8" s="192">
        <v>4</v>
      </c>
      <c r="X8" s="517">
        <v>-3</v>
      </c>
      <c r="Y8" s="185" t="s">
        <v>127</v>
      </c>
      <c r="Z8" s="460">
        <v>7</v>
      </c>
      <c r="AA8" s="192">
        <v>6</v>
      </c>
      <c r="AB8" s="192">
        <v>0</v>
      </c>
      <c r="AC8" s="192">
        <v>0</v>
      </c>
      <c r="AD8" s="517">
        <v>0</v>
      </c>
      <c r="AE8" s="185" t="s">
        <v>127</v>
      </c>
      <c r="AF8" s="460">
        <v>11</v>
      </c>
      <c r="AG8" s="192">
        <v>10</v>
      </c>
      <c r="AH8" s="192">
        <v>0</v>
      </c>
      <c r="AI8" s="192">
        <v>0</v>
      </c>
      <c r="AJ8" s="517">
        <v>0</v>
      </c>
      <c r="AK8" s="185" t="s">
        <v>127</v>
      </c>
      <c r="AL8" s="460">
        <v>8882</v>
      </c>
      <c r="AM8" s="192">
        <v>8831</v>
      </c>
      <c r="AN8" s="192">
        <v>277</v>
      </c>
      <c r="AO8" s="192">
        <v>408</v>
      </c>
      <c r="AP8" s="517">
        <v>-131</v>
      </c>
    </row>
    <row r="9" spans="1:42" s="22" customFormat="1" ht="12" customHeight="1" x14ac:dyDescent="0.2">
      <c r="A9" s="185" t="s">
        <v>128</v>
      </c>
      <c r="B9" s="460">
        <v>6</v>
      </c>
      <c r="C9" s="192">
        <v>5</v>
      </c>
      <c r="D9" s="192">
        <v>0</v>
      </c>
      <c r="E9" s="192">
        <v>0</v>
      </c>
      <c r="F9" s="517">
        <v>0</v>
      </c>
      <c r="G9" s="185" t="s">
        <v>128</v>
      </c>
      <c r="H9" s="460">
        <v>18</v>
      </c>
      <c r="I9" s="192">
        <v>18</v>
      </c>
      <c r="J9" s="192">
        <v>1</v>
      </c>
      <c r="K9" s="192">
        <v>0</v>
      </c>
      <c r="L9" s="517">
        <v>1</v>
      </c>
      <c r="M9" s="185" t="s">
        <v>128</v>
      </c>
      <c r="N9" s="460">
        <v>55</v>
      </c>
      <c r="O9" s="192">
        <v>55</v>
      </c>
      <c r="P9" s="192">
        <v>6</v>
      </c>
      <c r="Q9" s="192">
        <v>2</v>
      </c>
      <c r="R9" s="517">
        <v>4</v>
      </c>
      <c r="S9" s="185" t="s">
        <v>128</v>
      </c>
      <c r="T9" s="460">
        <v>2</v>
      </c>
      <c r="U9" s="192">
        <v>2</v>
      </c>
      <c r="V9" s="192">
        <v>0</v>
      </c>
      <c r="W9" s="192">
        <v>0</v>
      </c>
      <c r="X9" s="517">
        <v>0</v>
      </c>
      <c r="Y9" s="185" t="s">
        <v>128</v>
      </c>
      <c r="Z9" s="460">
        <v>2</v>
      </c>
      <c r="AA9" s="192">
        <v>1</v>
      </c>
      <c r="AB9" s="192">
        <v>0</v>
      </c>
      <c r="AC9" s="192">
        <v>0</v>
      </c>
      <c r="AD9" s="517">
        <v>0</v>
      </c>
      <c r="AE9" s="185" t="s">
        <v>128</v>
      </c>
      <c r="AF9" s="460">
        <v>0</v>
      </c>
      <c r="AG9" s="192">
        <v>0</v>
      </c>
      <c r="AH9" s="192">
        <v>0</v>
      </c>
      <c r="AI9" s="192">
        <v>0</v>
      </c>
      <c r="AJ9" s="517">
        <v>0</v>
      </c>
      <c r="AK9" s="185" t="s">
        <v>128</v>
      </c>
      <c r="AL9" s="460">
        <v>83</v>
      </c>
      <c r="AM9" s="192">
        <v>81</v>
      </c>
      <c r="AN9" s="192">
        <v>7</v>
      </c>
      <c r="AO9" s="192">
        <v>2</v>
      </c>
      <c r="AP9" s="517">
        <v>5</v>
      </c>
    </row>
    <row r="10" spans="1:42" s="22" customFormat="1" ht="12" customHeight="1" thickBot="1" x14ac:dyDescent="0.25">
      <c r="A10" s="638" t="s">
        <v>129</v>
      </c>
      <c r="B10" s="462">
        <v>5</v>
      </c>
      <c r="C10" s="463">
        <v>5</v>
      </c>
      <c r="D10" s="463">
        <v>0</v>
      </c>
      <c r="E10" s="463">
        <v>0</v>
      </c>
      <c r="F10" s="639">
        <v>0</v>
      </c>
      <c r="G10" s="638" t="s">
        <v>129</v>
      </c>
      <c r="H10" s="462">
        <v>3</v>
      </c>
      <c r="I10" s="463">
        <v>3</v>
      </c>
      <c r="J10" s="463">
        <v>0</v>
      </c>
      <c r="K10" s="463">
        <v>0</v>
      </c>
      <c r="L10" s="639">
        <v>0</v>
      </c>
      <c r="M10" s="638" t="s">
        <v>129</v>
      </c>
      <c r="N10" s="462">
        <v>8</v>
      </c>
      <c r="O10" s="463">
        <v>8</v>
      </c>
      <c r="P10" s="463">
        <v>0</v>
      </c>
      <c r="Q10" s="463">
        <v>0</v>
      </c>
      <c r="R10" s="639">
        <v>0</v>
      </c>
      <c r="S10" s="638" t="s">
        <v>129</v>
      </c>
      <c r="T10" s="462">
        <v>0</v>
      </c>
      <c r="U10" s="463">
        <v>0</v>
      </c>
      <c r="V10" s="463">
        <v>0</v>
      </c>
      <c r="W10" s="463">
        <v>0</v>
      </c>
      <c r="X10" s="639">
        <v>0</v>
      </c>
      <c r="Y10" s="638" t="s">
        <v>129</v>
      </c>
      <c r="Z10" s="462">
        <v>0</v>
      </c>
      <c r="AA10" s="463">
        <v>0</v>
      </c>
      <c r="AB10" s="463">
        <v>0</v>
      </c>
      <c r="AC10" s="463">
        <v>0</v>
      </c>
      <c r="AD10" s="639">
        <v>0</v>
      </c>
      <c r="AE10" s="638" t="s">
        <v>129</v>
      </c>
      <c r="AF10" s="462">
        <v>0</v>
      </c>
      <c r="AG10" s="463">
        <v>0</v>
      </c>
      <c r="AH10" s="463">
        <v>0</v>
      </c>
      <c r="AI10" s="463">
        <v>0</v>
      </c>
      <c r="AJ10" s="639">
        <v>0</v>
      </c>
      <c r="AK10" s="638" t="s">
        <v>129</v>
      </c>
      <c r="AL10" s="462">
        <v>16</v>
      </c>
      <c r="AM10" s="463">
        <v>16</v>
      </c>
      <c r="AN10" s="463">
        <v>0</v>
      </c>
      <c r="AO10" s="463">
        <v>0</v>
      </c>
      <c r="AP10" s="639">
        <v>0</v>
      </c>
    </row>
    <row r="11" spans="1:42" s="114" customFormat="1" ht="15" customHeight="1" x14ac:dyDescent="0.2">
      <c r="A11" s="117" t="s">
        <v>304</v>
      </c>
      <c r="B11" s="465">
        <v>7426</v>
      </c>
      <c r="C11" s="466">
        <v>6089</v>
      </c>
      <c r="D11" s="466">
        <v>191</v>
      </c>
      <c r="E11" s="466">
        <v>299</v>
      </c>
      <c r="F11" s="487">
        <v>-108</v>
      </c>
      <c r="G11" s="117" t="s">
        <v>304</v>
      </c>
      <c r="H11" s="465">
        <v>3975</v>
      </c>
      <c r="I11" s="466">
        <v>3340</v>
      </c>
      <c r="J11" s="466">
        <v>38</v>
      </c>
      <c r="K11" s="466">
        <v>172</v>
      </c>
      <c r="L11" s="487">
        <v>-134</v>
      </c>
      <c r="M11" s="117" t="s">
        <v>304</v>
      </c>
      <c r="N11" s="465">
        <v>12344</v>
      </c>
      <c r="O11" s="466">
        <v>12222</v>
      </c>
      <c r="P11" s="466">
        <v>750</v>
      </c>
      <c r="Q11" s="466">
        <v>1050</v>
      </c>
      <c r="R11" s="487">
        <v>-300</v>
      </c>
      <c r="S11" s="117" t="s">
        <v>304</v>
      </c>
      <c r="T11" s="465">
        <v>378</v>
      </c>
      <c r="U11" s="466">
        <v>225</v>
      </c>
      <c r="V11" s="466">
        <v>11</v>
      </c>
      <c r="W11" s="466">
        <v>16</v>
      </c>
      <c r="X11" s="487">
        <v>-5</v>
      </c>
      <c r="Y11" s="117" t="s">
        <v>304</v>
      </c>
      <c r="Z11" s="465">
        <v>79</v>
      </c>
      <c r="AA11" s="466">
        <v>59</v>
      </c>
      <c r="AB11" s="466">
        <v>1</v>
      </c>
      <c r="AC11" s="466">
        <v>2</v>
      </c>
      <c r="AD11" s="487">
        <v>-1</v>
      </c>
      <c r="AE11" s="117" t="s">
        <v>304</v>
      </c>
      <c r="AF11" s="465">
        <v>111</v>
      </c>
      <c r="AG11" s="466">
        <v>75</v>
      </c>
      <c r="AH11" s="466">
        <v>5</v>
      </c>
      <c r="AI11" s="466">
        <v>8</v>
      </c>
      <c r="AJ11" s="487">
        <v>-3</v>
      </c>
      <c r="AK11" s="117" t="s">
        <v>304</v>
      </c>
      <c r="AL11" s="465">
        <v>24313</v>
      </c>
      <c r="AM11" s="466">
        <v>22010</v>
      </c>
      <c r="AN11" s="466">
        <v>996</v>
      </c>
      <c r="AO11" s="466">
        <v>1547</v>
      </c>
      <c r="AP11" s="487">
        <v>-551</v>
      </c>
    </row>
    <row r="12" spans="1:42" s="116" customFormat="1" ht="12" customHeight="1" x14ac:dyDescent="0.2">
      <c r="A12" s="93" t="s">
        <v>130</v>
      </c>
      <c r="B12" s="458">
        <v>17</v>
      </c>
      <c r="C12" s="189">
        <v>11</v>
      </c>
      <c r="D12" s="189">
        <v>0</v>
      </c>
      <c r="E12" s="189">
        <v>0</v>
      </c>
      <c r="F12" s="478">
        <v>0</v>
      </c>
      <c r="G12" s="93" t="s">
        <v>130</v>
      </c>
      <c r="H12" s="458">
        <v>2</v>
      </c>
      <c r="I12" s="189">
        <v>2</v>
      </c>
      <c r="J12" s="189">
        <v>0</v>
      </c>
      <c r="K12" s="189">
        <v>0</v>
      </c>
      <c r="L12" s="478">
        <v>0</v>
      </c>
      <c r="M12" s="93" t="s">
        <v>130</v>
      </c>
      <c r="N12" s="458">
        <v>0</v>
      </c>
      <c r="O12" s="189">
        <v>0</v>
      </c>
      <c r="P12" s="189">
        <v>0</v>
      </c>
      <c r="Q12" s="189">
        <v>0</v>
      </c>
      <c r="R12" s="478">
        <v>0</v>
      </c>
      <c r="S12" s="93" t="s">
        <v>130</v>
      </c>
      <c r="T12" s="458">
        <v>2</v>
      </c>
      <c r="U12" s="189">
        <v>2</v>
      </c>
      <c r="V12" s="189">
        <v>0</v>
      </c>
      <c r="W12" s="189">
        <v>0</v>
      </c>
      <c r="X12" s="478">
        <v>0</v>
      </c>
      <c r="Y12" s="93" t="s">
        <v>130</v>
      </c>
      <c r="Z12" s="458">
        <v>0</v>
      </c>
      <c r="AA12" s="189">
        <v>0</v>
      </c>
      <c r="AB12" s="189">
        <v>0</v>
      </c>
      <c r="AC12" s="189">
        <v>0</v>
      </c>
      <c r="AD12" s="478">
        <v>0</v>
      </c>
      <c r="AE12" s="93" t="s">
        <v>130</v>
      </c>
      <c r="AF12" s="458">
        <v>0</v>
      </c>
      <c r="AG12" s="189">
        <v>0</v>
      </c>
      <c r="AH12" s="189">
        <v>0</v>
      </c>
      <c r="AI12" s="189">
        <v>0</v>
      </c>
      <c r="AJ12" s="478">
        <v>0</v>
      </c>
      <c r="AK12" s="93" t="s">
        <v>130</v>
      </c>
      <c r="AL12" s="458">
        <v>21</v>
      </c>
      <c r="AM12" s="189">
        <v>15</v>
      </c>
      <c r="AN12" s="189">
        <v>0</v>
      </c>
      <c r="AO12" s="189">
        <v>0</v>
      </c>
      <c r="AP12" s="478">
        <v>0</v>
      </c>
    </row>
    <row r="13" spans="1:42" s="22" customFormat="1" ht="12" customHeight="1" x14ac:dyDescent="0.2">
      <c r="A13" s="185" t="s">
        <v>131</v>
      </c>
      <c r="B13" s="460">
        <v>1</v>
      </c>
      <c r="C13" s="192">
        <v>0</v>
      </c>
      <c r="D13" s="192">
        <v>0</v>
      </c>
      <c r="E13" s="192">
        <v>0</v>
      </c>
      <c r="F13" s="517">
        <v>0</v>
      </c>
      <c r="G13" s="185" t="s">
        <v>131</v>
      </c>
      <c r="H13" s="460">
        <v>0</v>
      </c>
      <c r="I13" s="192">
        <v>0</v>
      </c>
      <c r="J13" s="192">
        <v>0</v>
      </c>
      <c r="K13" s="192">
        <v>0</v>
      </c>
      <c r="L13" s="517">
        <v>0</v>
      </c>
      <c r="M13" s="185" t="s">
        <v>131</v>
      </c>
      <c r="N13" s="460">
        <v>0</v>
      </c>
      <c r="O13" s="192">
        <v>0</v>
      </c>
      <c r="P13" s="192">
        <v>0</v>
      </c>
      <c r="Q13" s="192">
        <v>0</v>
      </c>
      <c r="R13" s="517">
        <v>0</v>
      </c>
      <c r="S13" s="185" t="s">
        <v>131</v>
      </c>
      <c r="T13" s="460">
        <v>0</v>
      </c>
      <c r="U13" s="192">
        <v>0</v>
      </c>
      <c r="V13" s="192">
        <v>0</v>
      </c>
      <c r="W13" s="192">
        <v>0</v>
      </c>
      <c r="X13" s="517">
        <v>0</v>
      </c>
      <c r="Y13" s="185" t="s">
        <v>131</v>
      </c>
      <c r="Z13" s="460">
        <v>0</v>
      </c>
      <c r="AA13" s="192">
        <v>0</v>
      </c>
      <c r="AB13" s="192">
        <v>0</v>
      </c>
      <c r="AC13" s="192">
        <v>0</v>
      </c>
      <c r="AD13" s="517">
        <v>0</v>
      </c>
      <c r="AE13" s="185" t="s">
        <v>131</v>
      </c>
      <c r="AF13" s="460">
        <v>0</v>
      </c>
      <c r="AG13" s="192">
        <v>0</v>
      </c>
      <c r="AH13" s="192">
        <v>0</v>
      </c>
      <c r="AI13" s="192">
        <v>0</v>
      </c>
      <c r="AJ13" s="517">
        <v>0</v>
      </c>
      <c r="AK13" s="185" t="s">
        <v>131</v>
      </c>
      <c r="AL13" s="460">
        <v>1</v>
      </c>
      <c r="AM13" s="192">
        <v>0</v>
      </c>
      <c r="AN13" s="192">
        <v>0</v>
      </c>
      <c r="AO13" s="192">
        <v>0</v>
      </c>
      <c r="AP13" s="517">
        <v>0</v>
      </c>
    </row>
    <row r="14" spans="1:42" s="22" customFormat="1" ht="12" customHeight="1" x14ac:dyDescent="0.2">
      <c r="A14" s="185" t="s">
        <v>132</v>
      </c>
      <c r="B14" s="460">
        <v>0</v>
      </c>
      <c r="C14" s="192">
        <v>0</v>
      </c>
      <c r="D14" s="192">
        <v>0</v>
      </c>
      <c r="E14" s="192">
        <v>0</v>
      </c>
      <c r="F14" s="517">
        <v>0</v>
      </c>
      <c r="G14" s="185" t="s">
        <v>132</v>
      </c>
      <c r="H14" s="460">
        <v>0</v>
      </c>
      <c r="I14" s="192">
        <v>0</v>
      </c>
      <c r="J14" s="192">
        <v>0</v>
      </c>
      <c r="K14" s="192">
        <v>0</v>
      </c>
      <c r="L14" s="517">
        <v>0</v>
      </c>
      <c r="M14" s="185" t="s">
        <v>132</v>
      </c>
      <c r="N14" s="460">
        <v>0</v>
      </c>
      <c r="O14" s="192">
        <v>0</v>
      </c>
      <c r="P14" s="192">
        <v>0</v>
      </c>
      <c r="Q14" s="192">
        <v>0</v>
      </c>
      <c r="R14" s="517">
        <v>0</v>
      </c>
      <c r="S14" s="185" t="s">
        <v>132</v>
      </c>
      <c r="T14" s="460">
        <v>0</v>
      </c>
      <c r="U14" s="192">
        <v>0</v>
      </c>
      <c r="V14" s="192">
        <v>0</v>
      </c>
      <c r="W14" s="192">
        <v>0</v>
      </c>
      <c r="X14" s="517">
        <v>0</v>
      </c>
      <c r="Y14" s="185" t="s">
        <v>132</v>
      </c>
      <c r="Z14" s="460">
        <v>0</v>
      </c>
      <c r="AA14" s="192">
        <v>0</v>
      </c>
      <c r="AB14" s="192">
        <v>0</v>
      </c>
      <c r="AC14" s="192">
        <v>0</v>
      </c>
      <c r="AD14" s="517">
        <v>0</v>
      </c>
      <c r="AE14" s="185" t="s">
        <v>132</v>
      </c>
      <c r="AF14" s="460">
        <v>0</v>
      </c>
      <c r="AG14" s="192">
        <v>0</v>
      </c>
      <c r="AH14" s="192">
        <v>0</v>
      </c>
      <c r="AI14" s="192">
        <v>0</v>
      </c>
      <c r="AJ14" s="517">
        <v>0</v>
      </c>
      <c r="AK14" s="185" t="s">
        <v>132</v>
      </c>
      <c r="AL14" s="460">
        <v>0</v>
      </c>
      <c r="AM14" s="192">
        <v>0</v>
      </c>
      <c r="AN14" s="192">
        <v>0</v>
      </c>
      <c r="AO14" s="192">
        <v>0</v>
      </c>
      <c r="AP14" s="517">
        <v>0</v>
      </c>
    </row>
    <row r="15" spans="1:42" s="22" customFormat="1" ht="12" customHeight="1" x14ac:dyDescent="0.2">
      <c r="A15" s="185" t="s">
        <v>133</v>
      </c>
      <c r="B15" s="460">
        <v>0</v>
      </c>
      <c r="C15" s="192">
        <v>0</v>
      </c>
      <c r="D15" s="192">
        <v>0</v>
      </c>
      <c r="E15" s="192">
        <v>0</v>
      </c>
      <c r="F15" s="517">
        <v>0</v>
      </c>
      <c r="G15" s="185" t="s">
        <v>133</v>
      </c>
      <c r="H15" s="460">
        <v>0</v>
      </c>
      <c r="I15" s="192">
        <v>0</v>
      </c>
      <c r="J15" s="192">
        <v>0</v>
      </c>
      <c r="K15" s="192">
        <v>0</v>
      </c>
      <c r="L15" s="517">
        <v>0</v>
      </c>
      <c r="M15" s="185" t="s">
        <v>133</v>
      </c>
      <c r="N15" s="460">
        <v>0</v>
      </c>
      <c r="O15" s="192">
        <v>0</v>
      </c>
      <c r="P15" s="192">
        <v>0</v>
      </c>
      <c r="Q15" s="192">
        <v>0</v>
      </c>
      <c r="R15" s="517">
        <v>0</v>
      </c>
      <c r="S15" s="185" t="s">
        <v>133</v>
      </c>
      <c r="T15" s="460">
        <v>0</v>
      </c>
      <c r="U15" s="192">
        <v>0</v>
      </c>
      <c r="V15" s="192">
        <v>0</v>
      </c>
      <c r="W15" s="192">
        <v>0</v>
      </c>
      <c r="X15" s="517">
        <v>0</v>
      </c>
      <c r="Y15" s="185" t="s">
        <v>133</v>
      </c>
      <c r="Z15" s="460">
        <v>0</v>
      </c>
      <c r="AA15" s="192">
        <v>0</v>
      </c>
      <c r="AB15" s="192">
        <v>0</v>
      </c>
      <c r="AC15" s="192">
        <v>0</v>
      </c>
      <c r="AD15" s="517">
        <v>0</v>
      </c>
      <c r="AE15" s="185" t="s">
        <v>133</v>
      </c>
      <c r="AF15" s="460">
        <v>0</v>
      </c>
      <c r="AG15" s="192">
        <v>0</v>
      </c>
      <c r="AH15" s="192">
        <v>0</v>
      </c>
      <c r="AI15" s="192">
        <v>0</v>
      </c>
      <c r="AJ15" s="517">
        <v>0</v>
      </c>
      <c r="AK15" s="185" t="s">
        <v>133</v>
      </c>
      <c r="AL15" s="460">
        <v>0</v>
      </c>
      <c r="AM15" s="192">
        <v>0</v>
      </c>
      <c r="AN15" s="192">
        <v>0</v>
      </c>
      <c r="AO15" s="192">
        <v>0</v>
      </c>
      <c r="AP15" s="517">
        <v>0</v>
      </c>
    </row>
    <row r="16" spans="1:42" s="22" customFormat="1" ht="12" customHeight="1" x14ac:dyDescent="0.2">
      <c r="A16" s="185" t="s">
        <v>134</v>
      </c>
      <c r="B16" s="460">
        <v>14</v>
      </c>
      <c r="C16" s="192">
        <v>11</v>
      </c>
      <c r="D16" s="192">
        <v>0</v>
      </c>
      <c r="E16" s="192">
        <v>0</v>
      </c>
      <c r="F16" s="517">
        <v>0</v>
      </c>
      <c r="G16" s="185" t="s">
        <v>134</v>
      </c>
      <c r="H16" s="460">
        <v>2</v>
      </c>
      <c r="I16" s="192">
        <v>2</v>
      </c>
      <c r="J16" s="192">
        <v>0</v>
      </c>
      <c r="K16" s="192">
        <v>0</v>
      </c>
      <c r="L16" s="517">
        <v>0</v>
      </c>
      <c r="M16" s="185" t="s">
        <v>134</v>
      </c>
      <c r="N16" s="460">
        <v>0</v>
      </c>
      <c r="O16" s="192">
        <v>0</v>
      </c>
      <c r="P16" s="192">
        <v>0</v>
      </c>
      <c r="Q16" s="192">
        <v>0</v>
      </c>
      <c r="R16" s="517">
        <v>0</v>
      </c>
      <c r="S16" s="185" t="s">
        <v>134</v>
      </c>
      <c r="T16" s="460">
        <v>2</v>
      </c>
      <c r="U16" s="192">
        <v>2</v>
      </c>
      <c r="V16" s="192">
        <v>0</v>
      </c>
      <c r="W16" s="192">
        <v>0</v>
      </c>
      <c r="X16" s="517">
        <v>0</v>
      </c>
      <c r="Y16" s="185" t="s">
        <v>134</v>
      </c>
      <c r="Z16" s="460">
        <v>0</v>
      </c>
      <c r="AA16" s="192">
        <v>0</v>
      </c>
      <c r="AB16" s="192">
        <v>0</v>
      </c>
      <c r="AC16" s="192">
        <v>0</v>
      </c>
      <c r="AD16" s="517">
        <v>0</v>
      </c>
      <c r="AE16" s="185" t="s">
        <v>134</v>
      </c>
      <c r="AF16" s="460">
        <v>0</v>
      </c>
      <c r="AG16" s="192">
        <v>0</v>
      </c>
      <c r="AH16" s="192">
        <v>0</v>
      </c>
      <c r="AI16" s="192">
        <v>0</v>
      </c>
      <c r="AJ16" s="517">
        <v>0</v>
      </c>
      <c r="AK16" s="185" t="s">
        <v>134</v>
      </c>
      <c r="AL16" s="460">
        <v>18</v>
      </c>
      <c r="AM16" s="192">
        <v>15</v>
      </c>
      <c r="AN16" s="192">
        <v>0</v>
      </c>
      <c r="AO16" s="192">
        <v>0</v>
      </c>
      <c r="AP16" s="517">
        <v>0</v>
      </c>
    </row>
    <row r="17" spans="1:42" s="22" customFormat="1" ht="12" customHeight="1" x14ac:dyDescent="0.2">
      <c r="A17" s="186" t="s">
        <v>135</v>
      </c>
      <c r="B17" s="471">
        <v>2</v>
      </c>
      <c r="C17" s="195">
        <v>0</v>
      </c>
      <c r="D17" s="195">
        <v>0</v>
      </c>
      <c r="E17" s="195">
        <v>0</v>
      </c>
      <c r="F17" s="520">
        <v>0</v>
      </c>
      <c r="G17" s="186" t="s">
        <v>135</v>
      </c>
      <c r="H17" s="471">
        <v>0</v>
      </c>
      <c r="I17" s="195">
        <v>0</v>
      </c>
      <c r="J17" s="195">
        <v>0</v>
      </c>
      <c r="K17" s="195">
        <v>0</v>
      </c>
      <c r="L17" s="520">
        <v>0</v>
      </c>
      <c r="M17" s="186" t="s">
        <v>135</v>
      </c>
      <c r="N17" s="471">
        <v>0</v>
      </c>
      <c r="O17" s="195">
        <v>0</v>
      </c>
      <c r="P17" s="195">
        <v>0</v>
      </c>
      <c r="Q17" s="195">
        <v>0</v>
      </c>
      <c r="R17" s="520">
        <v>0</v>
      </c>
      <c r="S17" s="186" t="s">
        <v>135</v>
      </c>
      <c r="T17" s="471">
        <v>0</v>
      </c>
      <c r="U17" s="195">
        <v>0</v>
      </c>
      <c r="V17" s="195">
        <v>0</v>
      </c>
      <c r="W17" s="195">
        <v>0</v>
      </c>
      <c r="X17" s="520">
        <v>0</v>
      </c>
      <c r="Y17" s="186" t="s">
        <v>135</v>
      </c>
      <c r="Z17" s="471">
        <v>0</v>
      </c>
      <c r="AA17" s="195">
        <v>0</v>
      </c>
      <c r="AB17" s="195">
        <v>0</v>
      </c>
      <c r="AC17" s="195">
        <v>0</v>
      </c>
      <c r="AD17" s="520">
        <v>0</v>
      </c>
      <c r="AE17" s="186" t="s">
        <v>135</v>
      </c>
      <c r="AF17" s="471">
        <v>0</v>
      </c>
      <c r="AG17" s="195">
        <v>0</v>
      </c>
      <c r="AH17" s="195">
        <v>0</v>
      </c>
      <c r="AI17" s="195">
        <v>0</v>
      </c>
      <c r="AJ17" s="520">
        <v>0</v>
      </c>
      <c r="AK17" s="186" t="s">
        <v>135</v>
      </c>
      <c r="AL17" s="471">
        <v>2</v>
      </c>
      <c r="AM17" s="195">
        <v>0</v>
      </c>
      <c r="AN17" s="195">
        <v>0</v>
      </c>
      <c r="AO17" s="195">
        <v>0</v>
      </c>
      <c r="AP17" s="520">
        <v>0</v>
      </c>
    </row>
    <row r="18" spans="1:42" s="116" customFormat="1" ht="12" customHeight="1" x14ac:dyDescent="0.2">
      <c r="A18" s="93" t="s">
        <v>136</v>
      </c>
      <c r="B18" s="458">
        <v>4009</v>
      </c>
      <c r="C18" s="189">
        <v>3306</v>
      </c>
      <c r="D18" s="189">
        <v>79</v>
      </c>
      <c r="E18" s="189">
        <v>158</v>
      </c>
      <c r="F18" s="478">
        <v>-79</v>
      </c>
      <c r="G18" s="93" t="s">
        <v>136</v>
      </c>
      <c r="H18" s="458">
        <v>2410</v>
      </c>
      <c r="I18" s="189">
        <v>2066</v>
      </c>
      <c r="J18" s="189">
        <v>15</v>
      </c>
      <c r="K18" s="189">
        <v>101</v>
      </c>
      <c r="L18" s="478">
        <v>-86</v>
      </c>
      <c r="M18" s="93" t="s">
        <v>136</v>
      </c>
      <c r="N18" s="458">
        <v>3467</v>
      </c>
      <c r="O18" s="189">
        <v>3417</v>
      </c>
      <c r="P18" s="189">
        <v>249</v>
      </c>
      <c r="Q18" s="189">
        <v>349</v>
      </c>
      <c r="R18" s="478">
        <v>-100</v>
      </c>
      <c r="S18" s="93" t="s">
        <v>136</v>
      </c>
      <c r="T18" s="458">
        <v>105</v>
      </c>
      <c r="U18" s="189">
        <v>67</v>
      </c>
      <c r="V18" s="189">
        <v>3</v>
      </c>
      <c r="W18" s="189">
        <v>3</v>
      </c>
      <c r="X18" s="478">
        <v>0</v>
      </c>
      <c r="Y18" s="93" t="s">
        <v>136</v>
      </c>
      <c r="Z18" s="458">
        <v>7</v>
      </c>
      <c r="AA18" s="189">
        <v>5</v>
      </c>
      <c r="AB18" s="189">
        <v>0</v>
      </c>
      <c r="AC18" s="189">
        <v>0</v>
      </c>
      <c r="AD18" s="478">
        <v>0</v>
      </c>
      <c r="AE18" s="93" t="s">
        <v>136</v>
      </c>
      <c r="AF18" s="458">
        <v>2</v>
      </c>
      <c r="AG18" s="189">
        <v>1</v>
      </c>
      <c r="AH18" s="189">
        <v>0</v>
      </c>
      <c r="AI18" s="189">
        <v>0</v>
      </c>
      <c r="AJ18" s="478">
        <v>0</v>
      </c>
      <c r="AK18" s="93" t="s">
        <v>136</v>
      </c>
      <c r="AL18" s="458">
        <v>10000</v>
      </c>
      <c r="AM18" s="189">
        <v>8862</v>
      </c>
      <c r="AN18" s="189">
        <v>346</v>
      </c>
      <c r="AO18" s="189">
        <v>611</v>
      </c>
      <c r="AP18" s="478">
        <v>-265</v>
      </c>
    </row>
    <row r="19" spans="1:42" s="22" customFormat="1" ht="12" customHeight="1" x14ac:dyDescent="0.2">
      <c r="A19" s="185" t="s">
        <v>137</v>
      </c>
      <c r="B19" s="460">
        <v>184</v>
      </c>
      <c r="C19" s="192">
        <v>147</v>
      </c>
      <c r="D19" s="192">
        <v>1</v>
      </c>
      <c r="E19" s="192">
        <v>6</v>
      </c>
      <c r="F19" s="517">
        <v>-5</v>
      </c>
      <c r="G19" s="185" t="s">
        <v>137</v>
      </c>
      <c r="H19" s="460">
        <v>301</v>
      </c>
      <c r="I19" s="192">
        <v>267</v>
      </c>
      <c r="J19" s="192">
        <v>1</v>
      </c>
      <c r="K19" s="192">
        <v>11</v>
      </c>
      <c r="L19" s="517">
        <v>-10</v>
      </c>
      <c r="M19" s="185" t="s">
        <v>137</v>
      </c>
      <c r="N19" s="460">
        <v>210</v>
      </c>
      <c r="O19" s="192">
        <v>205</v>
      </c>
      <c r="P19" s="192">
        <v>11</v>
      </c>
      <c r="Q19" s="192">
        <v>18</v>
      </c>
      <c r="R19" s="517">
        <v>-7</v>
      </c>
      <c r="S19" s="185" t="s">
        <v>137</v>
      </c>
      <c r="T19" s="460">
        <v>17</v>
      </c>
      <c r="U19" s="192">
        <v>13</v>
      </c>
      <c r="V19" s="192">
        <v>0</v>
      </c>
      <c r="W19" s="192">
        <v>1</v>
      </c>
      <c r="X19" s="517">
        <v>-1</v>
      </c>
      <c r="Y19" s="185" t="s">
        <v>137</v>
      </c>
      <c r="Z19" s="460">
        <v>1</v>
      </c>
      <c r="AA19" s="192">
        <v>1</v>
      </c>
      <c r="AB19" s="192">
        <v>0</v>
      </c>
      <c r="AC19" s="192">
        <v>0</v>
      </c>
      <c r="AD19" s="517">
        <v>0</v>
      </c>
      <c r="AE19" s="185" t="s">
        <v>137</v>
      </c>
      <c r="AF19" s="460">
        <v>0</v>
      </c>
      <c r="AG19" s="192">
        <v>0</v>
      </c>
      <c r="AH19" s="192">
        <v>0</v>
      </c>
      <c r="AI19" s="192">
        <v>0</v>
      </c>
      <c r="AJ19" s="517">
        <v>0</v>
      </c>
      <c r="AK19" s="185" t="s">
        <v>137</v>
      </c>
      <c r="AL19" s="460">
        <v>713</v>
      </c>
      <c r="AM19" s="192">
        <v>633</v>
      </c>
      <c r="AN19" s="192">
        <v>13</v>
      </c>
      <c r="AO19" s="192">
        <v>36</v>
      </c>
      <c r="AP19" s="517">
        <v>-23</v>
      </c>
    </row>
    <row r="20" spans="1:42" s="22" customFormat="1" ht="12" customHeight="1" x14ac:dyDescent="0.2">
      <c r="A20" s="185" t="s">
        <v>138</v>
      </c>
      <c r="B20" s="460">
        <v>13</v>
      </c>
      <c r="C20" s="192">
        <v>13</v>
      </c>
      <c r="D20" s="192">
        <v>0</v>
      </c>
      <c r="E20" s="192">
        <v>0</v>
      </c>
      <c r="F20" s="517">
        <v>0</v>
      </c>
      <c r="G20" s="185" t="s">
        <v>138</v>
      </c>
      <c r="H20" s="460">
        <v>3</v>
      </c>
      <c r="I20" s="192">
        <v>2</v>
      </c>
      <c r="J20" s="192">
        <v>0</v>
      </c>
      <c r="K20" s="192">
        <v>0</v>
      </c>
      <c r="L20" s="517">
        <v>0</v>
      </c>
      <c r="M20" s="185" t="s">
        <v>138</v>
      </c>
      <c r="N20" s="460">
        <v>5</v>
      </c>
      <c r="O20" s="192">
        <v>5</v>
      </c>
      <c r="P20" s="192">
        <v>0</v>
      </c>
      <c r="Q20" s="192">
        <v>0</v>
      </c>
      <c r="R20" s="517">
        <v>0</v>
      </c>
      <c r="S20" s="185" t="s">
        <v>138</v>
      </c>
      <c r="T20" s="460">
        <v>6</v>
      </c>
      <c r="U20" s="192">
        <v>6</v>
      </c>
      <c r="V20" s="192">
        <v>0</v>
      </c>
      <c r="W20" s="192">
        <v>0</v>
      </c>
      <c r="X20" s="517">
        <v>0</v>
      </c>
      <c r="Y20" s="185" t="s">
        <v>138</v>
      </c>
      <c r="Z20" s="460">
        <v>0</v>
      </c>
      <c r="AA20" s="192">
        <v>0</v>
      </c>
      <c r="AB20" s="192">
        <v>0</v>
      </c>
      <c r="AC20" s="192">
        <v>0</v>
      </c>
      <c r="AD20" s="517">
        <v>0</v>
      </c>
      <c r="AE20" s="185" t="s">
        <v>138</v>
      </c>
      <c r="AF20" s="460">
        <v>0</v>
      </c>
      <c r="AG20" s="192">
        <v>0</v>
      </c>
      <c r="AH20" s="192">
        <v>0</v>
      </c>
      <c r="AI20" s="192">
        <v>0</v>
      </c>
      <c r="AJ20" s="517">
        <v>0</v>
      </c>
      <c r="AK20" s="185" t="s">
        <v>138</v>
      </c>
      <c r="AL20" s="460">
        <v>27</v>
      </c>
      <c r="AM20" s="192">
        <v>26</v>
      </c>
      <c r="AN20" s="192">
        <v>0</v>
      </c>
      <c r="AO20" s="192">
        <v>0</v>
      </c>
      <c r="AP20" s="517">
        <v>0</v>
      </c>
    </row>
    <row r="21" spans="1:42" s="22" customFormat="1" ht="12" customHeight="1" x14ac:dyDescent="0.2">
      <c r="A21" s="185" t="s">
        <v>139</v>
      </c>
      <c r="B21" s="460">
        <v>0</v>
      </c>
      <c r="C21" s="192">
        <v>0</v>
      </c>
      <c r="D21" s="192">
        <v>0</v>
      </c>
      <c r="E21" s="192">
        <v>0</v>
      </c>
      <c r="F21" s="517">
        <v>0</v>
      </c>
      <c r="G21" s="185" t="s">
        <v>139</v>
      </c>
      <c r="H21" s="460">
        <v>0</v>
      </c>
      <c r="I21" s="192">
        <v>0</v>
      </c>
      <c r="J21" s="192">
        <v>0</v>
      </c>
      <c r="K21" s="192">
        <v>0</v>
      </c>
      <c r="L21" s="517">
        <v>0</v>
      </c>
      <c r="M21" s="185" t="s">
        <v>139</v>
      </c>
      <c r="N21" s="460">
        <v>0</v>
      </c>
      <c r="O21" s="192">
        <v>0</v>
      </c>
      <c r="P21" s="192">
        <v>0</v>
      </c>
      <c r="Q21" s="192">
        <v>0</v>
      </c>
      <c r="R21" s="517">
        <v>0</v>
      </c>
      <c r="S21" s="185" t="s">
        <v>139</v>
      </c>
      <c r="T21" s="460">
        <v>0</v>
      </c>
      <c r="U21" s="192">
        <v>0</v>
      </c>
      <c r="V21" s="192">
        <v>0</v>
      </c>
      <c r="W21" s="192">
        <v>0</v>
      </c>
      <c r="X21" s="517">
        <v>0</v>
      </c>
      <c r="Y21" s="185" t="s">
        <v>139</v>
      </c>
      <c r="Z21" s="460">
        <v>0</v>
      </c>
      <c r="AA21" s="192">
        <v>0</v>
      </c>
      <c r="AB21" s="192">
        <v>0</v>
      </c>
      <c r="AC21" s="192">
        <v>0</v>
      </c>
      <c r="AD21" s="517">
        <v>0</v>
      </c>
      <c r="AE21" s="185" t="s">
        <v>139</v>
      </c>
      <c r="AF21" s="460">
        <v>0</v>
      </c>
      <c r="AG21" s="192">
        <v>0</v>
      </c>
      <c r="AH21" s="192">
        <v>0</v>
      </c>
      <c r="AI21" s="192">
        <v>0</v>
      </c>
      <c r="AJ21" s="517">
        <v>0</v>
      </c>
      <c r="AK21" s="185" t="s">
        <v>139</v>
      </c>
      <c r="AL21" s="460">
        <v>0</v>
      </c>
      <c r="AM21" s="192">
        <v>0</v>
      </c>
      <c r="AN21" s="192">
        <v>0</v>
      </c>
      <c r="AO21" s="192">
        <v>0</v>
      </c>
      <c r="AP21" s="517">
        <v>0</v>
      </c>
    </row>
    <row r="22" spans="1:42" s="22" customFormat="1" ht="12" customHeight="1" x14ac:dyDescent="0.2">
      <c r="A22" s="185" t="s">
        <v>140</v>
      </c>
      <c r="B22" s="460">
        <v>35</v>
      </c>
      <c r="C22" s="192">
        <v>23</v>
      </c>
      <c r="D22" s="192">
        <v>1</v>
      </c>
      <c r="E22" s="192">
        <v>1</v>
      </c>
      <c r="F22" s="517">
        <v>0</v>
      </c>
      <c r="G22" s="185" t="s">
        <v>140</v>
      </c>
      <c r="H22" s="460">
        <v>32</v>
      </c>
      <c r="I22" s="192">
        <v>26</v>
      </c>
      <c r="J22" s="192">
        <v>1</v>
      </c>
      <c r="K22" s="192">
        <v>2</v>
      </c>
      <c r="L22" s="517">
        <v>-1</v>
      </c>
      <c r="M22" s="185" t="s">
        <v>140</v>
      </c>
      <c r="N22" s="460">
        <v>80</v>
      </c>
      <c r="O22" s="192">
        <v>78</v>
      </c>
      <c r="P22" s="192">
        <v>7</v>
      </c>
      <c r="Q22" s="192">
        <v>7</v>
      </c>
      <c r="R22" s="517">
        <v>0</v>
      </c>
      <c r="S22" s="185" t="s">
        <v>140</v>
      </c>
      <c r="T22" s="460">
        <v>1</v>
      </c>
      <c r="U22" s="192">
        <v>1</v>
      </c>
      <c r="V22" s="192">
        <v>0</v>
      </c>
      <c r="W22" s="192">
        <v>0</v>
      </c>
      <c r="X22" s="517">
        <v>0</v>
      </c>
      <c r="Y22" s="185" t="s">
        <v>140</v>
      </c>
      <c r="Z22" s="460">
        <v>0</v>
      </c>
      <c r="AA22" s="192">
        <v>0</v>
      </c>
      <c r="AB22" s="192">
        <v>0</v>
      </c>
      <c r="AC22" s="192">
        <v>0</v>
      </c>
      <c r="AD22" s="517">
        <v>0</v>
      </c>
      <c r="AE22" s="185" t="s">
        <v>140</v>
      </c>
      <c r="AF22" s="460">
        <v>0</v>
      </c>
      <c r="AG22" s="192">
        <v>0</v>
      </c>
      <c r="AH22" s="192">
        <v>0</v>
      </c>
      <c r="AI22" s="192">
        <v>0</v>
      </c>
      <c r="AJ22" s="517">
        <v>0</v>
      </c>
      <c r="AK22" s="185" t="s">
        <v>140</v>
      </c>
      <c r="AL22" s="460">
        <v>148</v>
      </c>
      <c r="AM22" s="192">
        <v>128</v>
      </c>
      <c r="AN22" s="192">
        <v>9</v>
      </c>
      <c r="AO22" s="192">
        <v>10</v>
      </c>
      <c r="AP22" s="517">
        <v>-1</v>
      </c>
    </row>
    <row r="23" spans="1:42" s="22" customFormat="1" ht="12" customHeight="1" x14ac:dyDescent="0.2">
      <c r="A23" s="185" t="s">
        <v>141</v>
      </c>
      <c r="B23" s="460">
        <v>242</v>
      </c>
      <c r="C23" s="192">
        <v>174</v>
      </c>
      <c r="D23" s="192">
        <v>11</v>
      </c>
      <c r="E23" s="192">
        <v>16</v>
      </c>
      <c r="F23" s="517">
        <v>-5</v>
      </c>
      <c r="G23" s="185" t="s">
        <v>141</v>
      </c>
      <c r="H23" s="460">
        <v>144</v>
      </c>
      <c r="I23" s="192">
        <v>96</v>
      </c>
      <c r="J23" s="192">
        <v>3</v>
      </c>
      <c r="K23" s="192">
        <v>12</v>
      </c>
      <c r="L23" s="517">
        <v>-9</v>
      </c>
      <c r="M23" s="185" t="s">
        <v>141</v>
      </c>
      <c r="N23" s="460">
        <v>532</v>
      </c>
      <c r="O23" s="192">
        <v>526</v>
      </c>
      <c r="P23" s="192">
        <v>73</v>
      </c>
      <c r="Q23" s="192">
        <v>82</v>
      </c>
      <c r="R23" s="517">
        <v>-9</v>
      </c>
      <c r="S23" s="185" t="s">
        <v>141</v>
      </c>
      <c r="T23" s="460">
        <v>8</v>
      </c>
      <c r="U23" s="192">
        <v>4</v>
      </c>
      <c r="V23" s="192">
        <v>0</v>
      </c>
      <c r="W23" s="192">
        <v>0</v>
      </c>
      <c r="X23" s="517">
        <v>0</v>
      </c>
      <c r="Y23" s="185" t="s">
        <v>141</v>
      </c>
      <c r="Z23" s="460">
        <v>0</v>
      </c>
      <c r="AA23" s="192">
        <v>0</v>
      </c>
      <c r="AB23" s="192">
        <v>0</v>
      </c>
      <c r="AC23" s="192">
        <v>0</v>
      </c>
      <c r="AD23" s="517">
        <v>0</v>
      </c>
      <c r="AE23" s="185" t="s">
        <v>141</v>
      </c>
      <c r="AF23" s="460">
        <v>0</v>
      </c>
      <c r="AG23" s="192">
        <v>0</v>
      </c>
      <c r="AH23" s="192">
        <v>0</v>
      </c>
      <c r="AI23" s="192">
        <v>0</v>
      </c>
      <c r="AJ23" s="517">
        <v>0</v>
      </c>
      <c r="AK23" s="185" t="s">
        <v>141</v>
      </c>
      <c r="AL23" s="460">
        <v>926</v>
      </c>
      <c r="AM23" s="192">
        <v>800</v>
      </c>
      <c r="AN23" s="192">
        <v>87</v>
      </c>
      <c r="AO23" s="192">
        <v>110</v>
      </c>
      <c r="AP23" s="517">
        <v>-23</v>
      </c>
    </row>
    <row r="24" spans="1:42" s="22" customFormat="1" ht="12" customHeight="1" x14ac:dyDescent="0.2">
      <c r="A24" s="185" t="s">
        <v>142</v>
      </c>
      <c r="B24" s="460">
        <v>66</v>
      </c>
      <c r="C24" s="192">
        <v>45</v>
      </c>
      <c r="D24" s="192">
        <v>0</v>
      </c>
      <c r="E24" s="192">
        <v>3</v>
      </c>
      <c r="F24" s="517">
        <v>-3</v>
      </c>
      <c r="G24" s="185" t="s">
        <v>142</v>
      </c>
      <c r="H24" s="460">
        <v>45</v>
      </c>
      <c r="I24" s="192">
        <v>38</v>
      </c>
      <c r="J24" s="192">
        <v>0</v>
      </c>
      <c r="K24" s="192">
        <v>3</v>
      </c>
      <c r="L24" s="517">
        <v>-3</v>
      </c>
      <c r="M24" s="185" t="s">
        <v>142</v>
      </c>
      <c r="N24" s="460">
        <v>138</v>
      </c>
      <c r="O24" s="192">
        <v>131</v>
      </c>
      <c r="P24" s="192">
        <v>14</v>
      </c>
      <c r="Q24" s="192">
        <v>13</v>
      </c>
      <c r="R24" s="517">
        <v>1</v>
      </c>
      <c r="S24" s="185" t="s">
        <v>142</v>
      </c>
      <c r="T24" s="460">
        <v>1</v>
      </c>
      <c r="U24" s="192">
        <v>1</v>
      </c>
      <c r="V24" s="192">
        <v>0</v>
      </c>
      <c r="W24" s="192">
        <v>0</v>
      </c>
      <c r="X24" s="517">
        <v>0</v>
      </c>
      <c r="Y24" s="185" t="s">
        <v>142</v>
      </c>
      <c r="Z24" s="460">
        <v>0</v>
      </c>
      <c r="AA24" s="192">
        <v>0</v>
      </c>
      <c r="AB24" s="192">
        <v>0</v>
      </c>
      <c r="AC24" s="192">
        <v>0</v>
      </c>
      <c r="AD24" s="517">
        <v>0</v>
      </c>
      <c r="AE24" s="185" t="s">
        <v>142</v>
      </c>
      <c r="AF24" s="460">
        <v>0</v>
      </c>
      <c r="AG24" s="192">
        <v>0</v>
      </c>
      <c r="AH24" s="192">
        <v>0</v>
      </c>
      <c r="AI24" s="192">
        <v>0</v>
      </c>
      <c r="AJ24" s="517">
        <v>0</v>
      </c>
      <c r="AK24" s="185" t="s">
        <v>142</v>
      </c>
      <c r="AL24" s="460">
        <v>250</v>
      </c>
      <c r="AM24" s="192">
        <v>215</v>
      </c>
      <c r="AN24" s="192">
        <v>14</v>
      </c>
      <c r="AO24" s="192">
        <v>19</v>
      </c>
      <c r="AP24" s="517">
        <v>-5</v>
      </c>
    </row>
    <row r="25" spans="1:42" s="22" customFormat="1" ht="12" customHeight="1" x14ac:dyDescent="0.2">
      <c r="A25" s="185" t="s">
        <v>305</v>
      </c>
      <c r="B25" s="460">
        <v>73</v>
      </c>
      <c r="C25" s="192">
        <v>54</v>
      </c>
      <c r="D25" s="192">
        <v>3</v>
      </c>
      <c r="E25" s="192">
        <v>2</v>
      </c>
      <c r="F25" s="517">
        <v>1</v>
      </c>
      <c r="G25" s="185" t="s">
        <v>305</v>
      </c>
      <c r="H25" s="460">
        <v>107</v>
      </c>
      <c r="I25" s="192">
        <v>91</v>
      </c>
      <c r="J25" s="192">
        <v>0</v>
      </c>
      <c r="K25" s="192">
        <v>2</v>
      </c>
      <c r="L25" s="517">
        <v>-2</v>
      </c>
      <c r="M25" s="185" t="s">
        <v>305</v>
      </c>
      <c r="N25" s="460">
        <v>226</v>
      </c>
      <c r="O25" s="192">
        <v>223</v>
      </c>
      <c r="P25" s="192">
        <v>9</v>
      </c>
      <c r="Q25" s="192">
        <v>21</v>
      </c>
      <c r="R25" s="517">
        <v>-12</v>
      </c>
      <c r="S25" s="185" t="s">
        <v>305</v>
      </c>
      <c r="T25" s="460">
        <v>9</v>
      </c>
      <c r="U25" s="192">
        <v>2</v>
      </c>
      <c r="V25" s="192">
        <v>1</v>
      </c>
      <c r="W25" s="192">
        <v>0</v>
      </c>
      <c r="X25" s="517">
        <v>1</v>
      </c>
      <c r="Y25" s="185" t="s">
        <v>305</v>
      </c>
      <c r="Z25" s="460">
        <v>0</v>
      </c>
      <c r="AA25" s="192">
        <v>0</v>
      </c>
      <c r="AB25" s="192">
        <v>0</v>
      </c>
      <c r="AC25" s="192">
        <v>0</v>
      </c>
      <c r="AD25" s="517">
        <v>0</v>
      </c>
      <c r="AE25" s="185" t="s">
        <v>305</v>
      </c>
      <c r="AF25" s="460">
        <v>0</v>
      </c>
      <c r="AG25" s="192">
        <v>0</v>
      </c>
      <c r="AH25" s="192">
        <v>0</v>
      </c>
      <c r="AI25" s="192">
        <v>0</v>
      </c>
      <c r="AJ25" s="517">
        <v>0</v>
      </c>
      <c r="AK25" s="185" t="s">
        <v>305</v>
      </c>
      <c r="AL25" s="460">
        <v>415</v>
      </c>
      <c r="AM25" s="192">
        <v>370</v>
      </c>
      <c r="AN25" s="192">
        <v>13</v>
      </c>
      <c r="AO25" s="192">
        <v>25</v>
      </c>
      <c r="AP25" s="517">
        <v>-12</v>
      </c>
    </row>
    <row r="26" spans="1:42" s="22" customFormat="1" ht="12" customHeight="1" x14ac:dyDescent="0.2">
      <c r="A26" s="185" t="s">
        <v>143</v>
      </c>
      <c r="B26" s="460">
        <v>49</v>
      </c>
      <c r="C26" s="192">
        <v>40</v>
      </c>
      <c r="D26" s="192">
        <v>0</v>
      </c>
      <c r="E26" s="192">
        <v>3</v>
      </c>
      <c r="F26" s="517">
        <v>-3</v>
      </c>
      <c r="G26" s="185" t="s">
        <v>143</v>
      </c>
      <c r="H26" s="460">
        <v>13</v>
      </c>
      <c r="I26" s="192">
        <v>12</v>
      </c>
      <c r="J26" s="192">
        <v>0</v>
      </c>
      <c r="K26" s="192">
        <v>3</v>
      </c>
      <c r="L26" s="517">
        <v>-3</v>
      </c>
      <c r="M26" s="185" t="s">
        <v>143</v>
      </c>
      <c r="N26" s="460">
        <v>11</v>
      </c>
      <c r="O26" s="192">
        <v>11</v>
      </c>
      <c r="P26" s="192">
        <v>1</v>
      </c>
      <c r="Q26" s="192">
        <v>0</v>
      </c>
      <c r="R26" s="517">
        <v>1</v>
      </c>
      <c r="S26" s="185" t="s">
        <v>143</v>
      </c>
      <c r="T26" s="460">
        <v>1</v>
      </c>
      <c r="U26" s="192">
        <v>1</v>
      </c>
      <c r="V26" s="192">
        <v>0</v>
      </c>
      <c r="W26" s="192">
        <v>0</v>
      </c>
      <c r="X26" s="517">
        <v>0</v>
      </c>
      <c r="Y26" s="185" t="s">
        <v>143</v>
      </c>
      <c r="Z26" s="460">
        <v>0</v>
      </c>
      <c r="AA26" s="192">
        <v>0</v>
      </c>
      <c r="AB26" s="192">
        <v>0</v>
      </c>
      <c r="AC26" s="192">
        <v>0</v>
      </c>
      <c r="AD26" s="517">
        <v>0</v>
      </c>
      <c r="AE26" s="185" t="s">
        <v>143</v>
      </c>
      <c r="AF26" s="460">
        <v>0</v>
      </c>
      <c r="AG26" s="192">
        <v>0</v>
      </c>
      <c r="AH26" s="192">
        <v>0</v>
      </c>
      <c r="AI26" s="192">
        <v>0</v>
      </c>
      <c r="AJ26" s="517">
        <v>0</v>
      </c>
      <c r="AK26" s="185" t="s">
        <v>143</v>
      </c>
      <c r="AL26" s="460">
        <v>74</v>
      </c>
      <c r="AM26" s="192">
        <v>64</v>
      </c>
      <c r="AN26" s="192">
        <v>1</v>
      </c>
      <c r="AO26" s="192">
        <v>6</v>
      </c>
      <c r="AP26" s="517">
        <v>-5</v>
      </c>
    </row>
    <row r="27" spans="1:42" s="22" customFormat="1" ht="12" customHeight="1" x14ac:dyDescent="0.2">
      <c r="A27" s="185" t="s">
        <v>144</v>
      </c>
      <c r="B27" s="460">
        <v>169</v>
      </c>
      <c r="C27" s="192">
        <v>130</v>
      </c>
      <c r="D27" s="192">
        <v>4</v>
      </c>
      <c r="E27" s="192">
        <v>8</v>
      </c>
      <c r="F27" s="517">
        <v>-4</v>
      </c>
      <c r="G27" s="185" t="s">
        <v>144</v>
      </c>
      <c r="H27" s="460">
        <v>127</v>
      </c>
      <c r="I27" s="192">
        <v>111</v>
      </c>
      <c r="J27" s="192">
        <v>0</v>
      </c>
      <c r="K27" s="192">
        <v>6</v>
      </c>
      <c r="L27" s="517">
        <v>-6</v>
      </c>
      <c r="M27" s="185" t="s">
        <v>144</v>
      </c>
      <c r="N27" s="460">
        <v>119</v>
      </c>
      <c r="O27" s="192">
        <v>119</v>
      </c>
      <c r="P27" s="192">
        <v>9</v>
      </c>
      <c r="Q27" s="192">
        <v>11</v>
      </c>
      <c r="R27" s="517">
        <v>-2</v>
      </c>
      <c r="S27" s="185" t="s">
        <v>144</v>
      </c>
      <c r="T27" s="460">
        <v>6</v>
      </c>
      <c r="U27" s="192">
        <v>3</v>
      </c>
      <c r="V27" s="192">
        <v>0</v>
      </c>
      <c r="W27" s="192">
        <v>0</v>
      </c>
      <c r="X27" s="517">
        <v>0</v>
      </c>
      <c r="Y27" s="185" t="s">
        <v>144</v>
      </c>
      <c r="Z27" s="460">
        <v>0</v>
      </c>
      <c r="AA27" s="192">
        <v>0</v>
      </c>
      <c r="AB27" s="192">
        <v>0</v>
      </c>
      <c r="AC27" s="192">
        <v>0</v>
      </c>
      <c r="AD27" s="517">
        <v>0</v>
      </c>
      <c r="AE27" s="185" t="s">
        <v>144</v>
      </c>
      <c r="AF27" s="460">
        <v>0</v>
      </c>
      <c r="AG27" s="192">
        <v>0</v>
      </c>
      <c r="AH27" s="192">
        <v>0</v>
      </c>
      <c r="AI27" s="192">
        <v>0</v>
      </c>
      <c r="AJ27" s="517">
        <v>0</v>
      </c>
      <c r="AK27" s="185" t="s">
        <v>144</v>
      </c>
      <c r="AL27" s="460">
        <v>421</v>
      </c>
      <c r="AM27" s="192">
        <v>363</v>
      </c>
      <c r="AN27" s="192">
        <v>13</v>
      </c>
      <c r="AO27" s="192">
        <v>25</v>
      </c>
      <c r="AP27" s="517">
        <v>-12</v>
      </c>
    </row>
    <row r="28" spans="1:42" s="22" customFormat="1" ht="12" customHeight="1" x14ac:dyDescent="0.2">
      <c r="A28" s="185" t="s">
        <v>145</v>
      </c>
      <c r="B28" s="460">
        <v>3</v>
      </c>
      <c r="C28" s="192">
        <v>3</v>
      </c>
      <c r="D28" s="192">
        <v>0</v>
      </c>
      <c r="E28" s="192">
        <v>0</v>
      </c>
      <c r="F28" s="517">
        <v>0</v>
      </c>
      <c r="G28" s="185" t="s">
        <v>145</v>
      </c>
      <c r="H28" s="460">
        <v>1</v>
      </c>
      <c r="I28" s="192">
        <v>1</v>
      </c>
      <c r="J28" s="192">
        <v>0</v>
      </c>
      <c r="K28" s="192">
        <v>0</v>
      </c>
      <c r="L28" s="517">
        <v>0</v>
      </c>
      <c r="M28" s="185" t="s">
        <v>145</v>
      </c>
      <c r="N28" s="460">
        <v>1</v>
      </c>
      <c r="O28" s="192">
        <v>1</v>
      </c>
      <c r="P28" s="192">
        <v>0</v>
      </c>
      <c r="Q28" s="192">
        <v>0</v>
      </c>
      <c r="R28" s="517">
        <v>0</v>
      </c>
      <c r="S28" s="185" t="s">
        <v>145</v>
      </c>
      <c r="T28" s="460">
        <v>0</v>
      </c>
      <c r="U28" s="192">
        <v>0</v>
      </c>
      <c r="V28" s="192">
        <v>0</v>
      </c>
      <c r="W28" s="192">
        <v>0</v>
      </c>
      <c r="X28" s="517">
        <v>0</v>
      </c>
      <c r="Y28" s="185" t="s">
        <v>145</v>
      </c>
      <c r="Z28" s="460">
        <v>0</v>
      </c>
      <c r="AA28" s="192">
        <v>0</v>
      </c>
      <c r="AB28" s="192">
        <v>0</v>
      </c>
      <c r="AC28" s="192">
        <v>0</v>
      </c>
      <c r="AD28" s="517">
        <v>0</v>
      </c>
      <c r="AE28" s="185" t="s">
        <v>145</v>
      </c>
      <c r="AF28" s="460">
        <v>0</v>
      </c>
      <c r="AG28" s="192">
        <v>0</v>
      </c>
      <c r="AH28" s="192">
        <v>0</v>
      </c>
      <c r="AI28" s="192">
        <v>0</v>
      </c>
      <c r="AJ28" s="517">
        <v>0</v>
      </c>
      <c r="AK28" s="185" t="s">
        <v>145</v>
      </c>
      <c r="AL28" s="460">
        <v>5</v>
      </c>
      <c r="AM28" s="192">
        <v>5</v>
      </c>
      <c r="AN28" s="192">
        <v>0</v>
      </c>
      <c r="AO28" s="192">
        <v>0</v>
      </c>
      <c r="AP28" s="517">
        <v>0</v>
      </c>
    </row>
    <row r="29" spans="1:42" s="22" customFormat="1" ht="12" customHeight="1" x14ac:dyDescent="0.2">
      <c r="A29" s="185" t="s">
        <v>146</v>
      </c>
      <c r="B29" s="460">
        <v>107</v>
      </c>
      <c r="C29" s="192">
        <v>96</v>
      </c>
      <c r="D29" s="192">
        <v>1</v>
      </c>
      <c r="E29" s="192">
        <v>4</v>
      </c>
      <c r="F29" s="517">
        <v>-3</v>
      </c>
      <c r="G29" s="185" t="s">
        <v>146</v>
      </c>
      <c r="H29" s="460">
        <v>25</v>
      </c>
      <c r="I29" s="192">
        <v>23</v>
      </c>
      <c r="J29" s="192">
        <v>1</v>
      </c>
      <c r="K29" s="192">
        <v>0</v>
      </c>
      <c r="L29" s="517">
        <v>1</v>
      </c>
      <c r="M29" s="185" t="s">
        <v>146</v>
      </c>
      <c r="N29" s="460">
        <v>13</v>
      </c>
      <c r="O29" s="192">
        <v>13</v>
      </c>
      <c r="P29" s="192">
        <v>1</v>
      </c>
      <c r="Q29" s="192">
        <v>2</v>
      </c>
      <c r="R29" s="517">
        <v>-1</v>
      </c>
      <c r="S29" s="185" t="s">
        <v>146</v>
      </c>
      <c r="T29" s="460">
        <v>0</v>
      </c>
      <c r="U29" s="192">
        <v>0</v>
      </c>
      <c r="V29" s="192">
        <v>0</v>
      </c>
      <c r="W29" s="192">
        <v>0</v>
      </c>
      <c r="X29" s="517">
        <v>0</v>
      </c>
      <c r="Y29" s="185" t="s">
        <v>146</v>
      </c>
      <c r="Z29" s="460">
        <v>0</v>
      </c>
      <c r="AA29" s="192">
        <v>0</v>
      </c>
      <c r="AB29" s="192">
        <v>0</v>
      </c>
      <c r="AC29" s="192">
        <v>0</v>
      </c>
      <c r="AD29" s="517">
        <v>0</v>
      </c>
      <c r="AE29" s="185" t="s">
        <v>146</v>
      </c>
      <c r="AF29" s="460">
        <v>0</v>
      </c>
      <c r="AG29" s="192">
        <v>0</v>
      </c>
      <c r="AH29" s="192">
        <v>0</v>
      </c>
      <c r="AI29" s="192">
        <v>0</v>
      </c>
      <c r="AJ29" s="517">
        <v>0</v>
      </c>
      <c r="AK29" s="185" t="s">
        <v>146</v>
      </c>
      <c r="AL29" s="460">
        <v>145</v>
      </c>
      <c r="AM29" s="192">
        <v>132</v>
      </c>
      <c r="AN29" s="192">
        <v>3</v>
      </c>
      <c r="AO29" s="192">
        <v>6</v>
      </c>
      <c r="AP29" s="517">
        <v>-3</v>
      </c>
    </row>
    <row r="30" spans="1:42" s="22" customFormat="1" ht="12" customHeight="1" x14ac:dyDescent="0.2">
      <c r="A30" s="185" t="s">
        <v>147</v>
      </c>
      <c r="B30" s="460">
        <v>14</v>
      </c>
      <c r="C30" s="192">
        <v>13</v>
      </c>
      <c r="D30" s="192">
        <v>0</v>
      </c>
      <c r="E30" s="192">
        <v>1</v>
      </c>
      <c r="F30" s="517">
        <v>-1</v>
      </c>
      <c r="G30" s="185" t="s">
        <v>147</v>
      </c>
      <c r="H30" s="460">
        <v>0</v>
      </c>
      <c r="I30" s="192">
        <v>0</v>
      </c>
      <c r="J30" s="192">
        <v>0</v>
      </c>
      <c r="K30" s="192">
        <v>0</v>
      </c>
      <c r="L30" s="517">
        <v>0</v>
      </c>
      <c r="M30" s="185" t="s">
        <v>147</v>
      </c>
      <c r="N30" s="460">
        <v>0</v>
      </c>
      <c r="O30" s="192">
        <v>0</v>
      </c>
      <c r="P30" s="192">
        <v>0</v>
      </c>
      <c r="Q30" s="192">
        <v>0</v>
      </c>
      <c r="R30" s="517">
        <v>0</v>
      </c>
      <c r="S30" s="185" t="s">
        <v>147</v>
      </c>
      <c r="T30" s="460">
        <v>0</v>
      </c>
      <c r="U30" s="192">
        <v>0</v>
      </c>
      <c r="V30" s="192">
        <v>0</v>
      </c>
      <c r="W30" s="192">
        <v>0</v>
      </c>
      <c r="X30" s="517">
        <v>0</v>
      </c>
      <c r="Y30" s="185" t="s">
        <v>147</v>
      </c>
      <c r="Z30" s="460">
        <v>0</v>
      </c>
      <c r="AA30" s="192">
        <v>0</v>
      </c>
      <c r="AB30" s="192">
        <v>0</v>
      </c>
      <c r="AC30" s="192">
        <v>0</v>
      </c>
      <c r="AD30" s="517">
        <v>0</v>
      </c>
      <c r="AE30" s="185" t="s">
        <v>147</v>
      </c>
      <c r="AF30" s="460">
        <v>0</v>
      </c>
      <c r="AG30" s="192">
        <v>0</v>
      </c>
      <c r="AH30" s="192">
        <v>0</v>
      </c>
      <c r="AI30" s="192">
        <v>0</v>
      </c>
      <c r="AJ30" s="517">
        <v>0</v>
      </c>
      <c r="AK30" s="185" t="s">
        <v>147</v>
      </c>
      <c r="AL30" s="460">
        <v>14</v>
      </c>
      <c r="AM30" s="192">
        <v>13</v>
      </c>
      <c r="AN30" s="192">
        <v>0</v>
      </c>
      <c r="AO30" s="192">
        <v>1</v>
      </c>
      <c r="AP30" s="517">
        <v>-1</v>
      </c>
    </row>
    <row r="31" spans="1:42" s="22" customFormat="1" ht="12" customHeight="1" x14ac:dyDescent="0.2">
      <c r="A31" s="185" t="s">
        <v>148</v>
      </c>
      <c r="B31" s="460">
        <v>132</v>
      </c>
      <c r="C31" s="192">
        <v>119</v>
      </c>
      <c r="D31" s="192">
        <v>1</v>
      </c>
      <c r="E31" s="192">
        <v>3</v>
      </c>
      <c r="F31" s="517">
        <v>-2</v>
      </c>
      <c r="G31" s="185" t="s">
        <v>148</v>
      </c>
      <c r="H31" s="460">
        <v>74</v>
      </c>
      <c r="I31" s="192">
        <v>57</v>
      </c>
      <c r="J31" s="192">
        <v>0</v>
      </c>
      <c r="K31" s="192">
        <v>1</v>
      </c>
      <c r="L31" s="517">
        <v>-1</v>
      </c>
      <c r="M31" s="185" t="s">
        <v>148</v>
      </c>
      <c r="N31" s="460">
        <v>34</v>
      </c>
      <c r="O31" s="192">
        <v>34</v>
      </c>
      <c r="P31" s="192">
        <v>1</v>
      </c>
      <c r="Q31" s="192">
        <v>3</v>
      </c>
      <c r="R31" s="517">
        <v>-2</v>
      </c>
      <c r="S31" s="185" t="s">
        <v>148</v>
      </c>
      <c r="T31" s="460">
        <v>2</v>
      </c>
      <c r="U31" s="192">
        <v>1</v>
      </c>
      <c r="V31" s="192">
        <v>1</v>
      </c>
      <c r="W31" s="192">
        <v>0</v>
      </c>
      <c r="X31" s="517">
        <v>1</v>
      </c>
      <c r="Y31" s="185" t="s">
        <v>148</v>
      </c>
      <c r="Z31" s="460">
        <v>0</v>
      </c>
      <c r="AA31" s="192">
        <v>0</v>
      </c>
      <c r="AB31" s="192">
        <v>0</v>
      </c>
      <c r="AC31" s="192">
        <v>0</v>
      </c>
      <c r="AD31" s="517">
        <v>0</v>
      </c>
      <c r="AE31" s="185" t="s">
        <v>148</v>
      </c>
      <c r="AF31" s="460">
        <v>0</v>
      </c>
      <c r="AG31" s="192">
        <v>0</v>
      </c>
      <c r="AH31" s="192">
        <v>0</v>
      </c>
      <c r="AI31" s="192">
        <v>0</v>
      </c>
      <c r="AJ31" s="517">
        <v>0</v>
      </c>
      <c r="AK31" s="185" t="s">
        <v>148</v>
      </c>
      <c r="AL31" s="460">
        <v>242</v>
      </c>
      <c r="AM31" s="192">
        <v>211</v>
      </c>
      <c r="AN31" s="192">
        <v>3</v>
      </c>
      <c r="AO31" s="192">
        <v>7</v>
      </c>
      <c r="AP31" s="517">
        <v>-4</v>
      </c>
    </row>
    <row r="32" spans="1:42" s="22" customFormat="1" ht="12" customHeight="1" x14ac:dyDescent="0.2">
      <c r="A32" s="185" t="s">
        <v>149</v>
      </c>
      <c r="B32" s="460">
        <v>77</v>
      </c>
      <c r="C32" s="192">
        <v>60</v>
      </c>
      <c r="D32" s="192">
        <v>1</v>
      </c>
      <c r="E32" s="192">
        <v>5</v>
      </c>
      <c r="F32" s="517">
        <v>-4</v>
      </c>
      <c r="G32" s="185" t="s">
        <v>149</v>
      </c>
      <c r="H32" s="460">
        <v>55</v>
      </c>
      <c r="I32" s="192">
        <v>45</v>
      </c>
      <c r="J32" s="192">
        <v>0</v>
      </c>
      <c r="K32" s="192">
        <v>4</v>
      </c>
      <c r="L32" s="517">
        <v>-4</v>
      </c>
      <c r="M32" s="185" t="s">
        <v>149</v>
      </c>
      <c r="N32" s="460">
        <v>60</v>
      </c>
      <c r="O32" s="192">
        <v>58</v>
      </c>
      <c r="P32" s="192">
        <v>3</v>
      </c>
      <c r="Q32" s="192">
        <v>1</v>
      </c>
      <c r="R32" s="517">
        <v>2</v>
      </c>
      <c r="S32" s="185" t="s">
        <v>149</v>
      </c>
      <c r="T32" s="460">
        <v>5</v>
      </c>
      <c r="U32" s="192">
        <v>4</v>
      </c>
      <c r="V32" s="192">
        <v>0</v>
      </c>
      <c r="W32" s="192">
        <v>0</v>
      </c>
      <c r="X32" s="517">
        <v>0</v>
      </c>
      <c r="Y32" s="185" t="s">
        <v>149</v>
      </c>
      <c r="Z32" s="460">
        <v>1</v>
      </c>
      <c r="AA32" s="192">
        <v>0</v>
      </c>
      <c r="AB32" s="192">
        <v>0</v>
      </c>
      <c r="AC32" s="192">
        <v>0</v>
      </c>
      <c r="AD32" s="517">
        <v>0</v>
      </c>
      <c r="AE32" s="185" t="s">
        <v>149</v>
      </c>
      <c r="AF32" s="460">
        <v>1</v>
      </c>
      <c r="AG32" s="192">
        <v>0</v>
      </c>
      <c r="AH32" s="192">
        <v>0</v>
      </c>
      <c r="AI32" s="192">
        <v>0</v>
      </c>
      <c r="AJ32" s="517">
        <v>0</v>
      </c>
      <c r="AK32" s="185" t="s">
        <v>149</v>
      </c>
      <c r="AL32" s="460">
        <v>199</v>
      </c>
      <c r="AM32" s="192">
        <v>167</v>
      </c>
      <c r="AN32" s="192">
        <v>4</v>
      </c>
      <c r="AO32" s="192">
        <v>10</v>
      </c>
      <c r="AP32" s="517">
        <v>-6</v>
      </c>
    </row>
    <row r="33" spans="1:42" s="22" customFormat="1" ht="12" customHeight="1" x14ac:dyDescent="0.2">
      <c r="A33" s="185" t="s">
        <v>150</v>
      </c>
      <c r="B33" s="460">
        <v>56</v>
      </c>
      <c r="C33" s="192">
        <v>43</v>
      </c>
      <c r="D33" s="192">
        <v>2</v>
      </c>
      <c r="E33" s="192">
        <v>1</v>
      </c>
      <c r="F33" s="517">
        <v>1</v>
      </c>
      <c r="G33" s="185" t="s">
        <v>150</v>
      </c>
      <c r="H33" s="460">
        <v>20</v>
      </c>
      <c r="I33" s="192">
        <v>20</v>
      </c>
      <c r="J33" s="192">
        <v>0</v>
      </c>
      <c r="K33" s="192">
        <v>1</v>
      </c>
      <c r="L33" s="517">
        <v>-1</v>
      </c>
      <c r="M33" s="185" t="s">
        <v>150</v>
      </c>
      <c r="N33" s="460">
        <v>13</v>
      </c>
      <c r="O33" s="192">
        <v>12</v>
      </c>
      <c r="P33" s="192">
        <v>1</v>
      </c>
      <c r="Q33" s="192">
        <v>1</v>
      </c>
      <c r="R33" s="517">
        <v>0</v>
      </c>
      <c r="S33" s="185" t="s">
        <v>150</v>
      </c>
      <c r="T33" s="460">
        <v>1</v>
      </c>
      <c r="U33" s="192">
        <v>1</v>
      </c>
      <c r="V33" s="192">
        <v>0</v>
      </c>
      <c r="W33" s="192">
        <v>0</v>
      </c>
      <c r="X33" s="517">
        <v>0</v>
      </c>
      <c r="Y33" s="185" t="s">
        <v>150</v>
      </c>
      <c r="Z33" s="460">
        <v>0</v>
      </c>
      <c r="AA33" s="192">
        <v>0</v>
      </c>
      <c r="AB33" s="192">
        <v>0</v>
      </c>
      <c r="AC33" s="192">
        <v>0</v>
      </c>
      <c r="AD33" s="517">
        <v>0</v>
      </c>
      <c r="AE33" s="185" t="s">
        <v>150</v>
      </c>
      <c r="AF33" s="460">
        <v>0</v>
      </c>
      <c r="AG33" s="192">
        <v>0</v>
      </c>
      <c r="AH33" s="192">
        <v>0</v>
      </c>
      <c r="AI33" s="192">
        <v>0</v>
      </c>
      <c r="AJ33" s="517">
        <v>0</v>
      </c>
      <c r="AK33" s="185" t="s">
        <v>150</v>
      </c>
      <c r="AL33" s="460">
        <v>90</v>
      </c>
      <c r="AM33" s="192">
        <v>76</v>
      </c>
      <c r="AN33" s="192">
        <v>3</v>
      </c>
      <c r="AO33" s="192">
        <v>3</v>
      </c>
      <c r="AP33" s="517">
        <v>0</v>
      </c>
    </row>
    <row r="34" spans="1:42" s="22" customFormat="1" ht="12" customHeight="1" x14ac:dyDescent="0.2">
      <c r="A34" s="185" t="s">
        <v>151</v>
      </c>
      <c r="B34" s="460">
        <v>1041</v>
      </c>
      <c r="C34" s="192">
        <v>906</v>
      </c>
      <c r="D34" s="192">
        <v>25</v>
      </c>
      <c r="E34" s="192">
        <v>36</v>
      </c>
      <c r="F34" s="517">
        <v>-11</v>
      </c>
      <c r="G34" s="185" t="s">
        <v>151</v>
      </c>
      <c r="H34" s="460">
        <v>709</v>
      </c>
      <c r="I34" s="192">
        <v>604</v>
      </c>
      <c r="J34" s="192">
        <v>4</v>
      </c>
      <c r="K34" s="192">
        <v>28</v>
      </c>
      <c r="L34" s="517">
        <v>-24</v>
      </c>
      <c r="M34" s="185" t="s">
        <v>151</v>
      </c>
      <c r="N34" s="460">
        <v>763</v>
      </c>
      <c r="O34" s="192">
        <v>752</v>
      </c>
      <c r="P34" s="192">
        <v>40</v>
      </c>
      <c r="Q34" s="192">
        <v>69</v>
      </c>
      <c r="R34" s="517">
        <v>-29</v>
      </c>
      <c r="S34" s="185" t="s">
        <v>151</v>
      </c>
      <c r="T34" s="460">
        <v>29</v>
      </c>
      <c r="U34" s="192">
        <v>20</v>
      </c>
      <c r="V34" s="192">
        <v>0</v>
      </c>
      <c r="W34" s="192">
        <v>1</v>
      </c>
      <c r="X34" s="517">
        <v>-1</v>
      </c>
      <c r="Y34" s="185" t="s">
        <v>151</v>
      </c>
      <c r="Z34" s="460">
        <v>1</v>
      </c>
      <c r="AA34" s="192">
        <v>0</v>
      </c>
      <c r="AB34" s="192">
        <v>0</v>
      </c>
      <c r="AC34" s="192">
        <v>0</v>
      </c>
      <c r="AD34" s="517">
        <v>0</v>
      </c>
      <c r="AE34" s="185" t="s">
        <v>151</v>
      </c>
      <c r="AF34" s="460">
        <v>0</v>
      </c>
      <c r="AG34" s="192">
        <v>0</v>
      </c>
      <c r="AH34" s="192">
        <v>0</v>
      </c>
      <c r="AI34" s="192">
        <v>0</v>
      </c>
      <c r="AJ34" s="517">
        <v>0</v>
      </c>
      <c r="AK34" s="185" t="s">
        <v>151</v>
      </c>
      <c r="AL34" s="460">
        <v>2543</v>
      </c>
      <c r="AM34" s="192">
        <v>2282</v>
      </c>
      <c r="AN34" s="192">
        <v>69</v>
      </c>
      <c r="AO34" s="192">
        <v>134</v>
      </c>
      <c r="AP34" s="517">
        <v>-65</v>
      </c>
    </row>
    <row r="35" spans="1:42" s="22" customFormat="1" ht="12" customHeight="1" x14ac:dyDescent="0.2">
      <c r="A35" s="185" t="s">
        <v>306</v>
      </c>
      <c r="B35" s="460">
        <v>202</v>
      </c>
      <c r="C35" s="192">
        <v>171</v>
      </c>
      <c r="D35" s="192">
        <v>7</v>
      </c>
      <c r="E35" s="192">
        <v>11</v>
      </c>
      <c r="F35" s="517">
        <v>-4</v>
      </c>
      <c r="G35" s="185" t="s">
        <v>306</v>
      </c>
      <c r="H35" s="460">
        <v>64</v>
      </c>
      <c r="I35" s="192">
        <v>54</v>
      </c>
      <c r="J35" s="192">
        <v>0</v>
      </c>
      <c r="K35" s="192">
        <v>1</v>
      </c>
      <c r="L35" s="517">
        <v>-1</v>
      </c>
      <c r="M35" s="185" t="s">
        <v>306</v>
      </c>
      <c r="N35" s="460">
        <v>74</v>
      </c>
      <c r="O35" s="192">
        <v>74</v>
      </c>
      <c r="P35" s="192">
        <v>5</v>
      </c>
      <c r="Q35" s="192">
        <v>10</v>
      </c>
      <c r="R35" s="517">
        <v>-5</v>
      </c>
      <c r="S35" s="185" t="s">
        <v>306</v>
      </c>
      <c r="T35" s="460">
        <v>2</v>
      </c>
      <c r="U35" s="192">
        <v>2</v>
      </c>
      <c r="V35" s="192">
        <v>0</v>
      </c>
      <c r="W35" s="192">
        <v>0</v>
      </c>
      <c r="X35" s="517">
        <v>0</v>
      </c>
      <c r="Y35" s="185" t="s">
        <v>306</v>
      </c>
      <c r="Z35" s="460">
        <v>1</v>
      </c>
      <c r="AA35" s="192">
        <v>1</v>
      </c>
      <c r="AB35" s="192">
        <v>0</v>
      </c>
      <c r="AC35" s="192">
        <v>0</v>
      </c>
      <c r="AD35" s="517">
        <v>0</v>
      </c>
      <c r="AE35" s="185" t="s">
        <v>306</v>
      </c>
      <c r="AF35" s="460">
        <v>0</v>
      </c>
      <c r="AG35" s="192">
        <v>0</v>
      </c>
      <c r="AH35" s="192">
        <v>0</v>
      </c>
      <c r="AI35" s="192">
        <v>0</v>
      </c>
      <c r="AJ35" s="517">
        <v>0</v>
      </c>
      <c r="AK35" s="185" t="s">
        <v>306</v>
      </c>
      <c r="AL35" s="460">
        <v>343</v>
      </c>
      <c r="AM35" s="192">
        <v>302</v>
      </c>
      <c r="AN35" s="192">
        <v>12</v>
      </c>
      <c r="AO35" s="192">
        <v>22</v>
      </c>
      <c r="AP35" s="517">
        <v>-10</v>
      </c>
    </row>
    <row r="36" spans="1:42" s="22" customFormat="1" ht="12" customHeight="1" x14ac:dyDescent="0.2">
      <c r="A36" s="185" t="s">
        <v>152</v>
      </c>
      <c r="B36" s="460">
        <v>210</v>
      </c>
      <c r="C36" s="192">
        <v>176</v>
      </c>
      <c r="D36" s="192">
        <v>0</v>
      </c>
      <c r="E36" s="192">
        <v>8</v>
      </c>
      <c r="F36" s="517">
        <v>-8</v>
      </c>
      <c r="G36" s="185" t="s">
        <v>152</v>
      </c>
      <c r="H36" s="460">
        <v>78</v>
      </c>
      <c r="I36" s="192">
        <v>69</v>
      </c>
      <c r="J36" s="192">
        <v>0</v>
      </c>
      <c r="K36" s="192">
        <v>2</v>
      </c>
      <c r="L36" s="517">
        <v>-2</v>
      </c>
      <c r="M36" s="185" t="s">
        <v>152</v>
      </c>
      <c r="N36" s="460">
        <v>98</v>
      </c>
      <c r="O36" s="192">
        <v>98</v>
      </c>
      <c r="P36" s="192">
        <v>4</v>
      </c>
      <c r="Q36" s="192">
        <v>7</v>
      </c>
      <c r="R36" s="517">
        <v>-3</v>
      </c>
      <c r="S36" s="185" t="s">
        <v>152</v>
      </c>
      <c r="T36" s="460">
        <v>0</v>
      </c>
      <c r="U36" s="192">
        <v>0</v>
      </c>
      <c r="V36" s="192">
        <v>0</v>
      </c>
      <c r="W36" s="192">
        <v>0</v>
      </c>
      <c r="X36" s="517">
        <v>0</v>
      </c>
      <c r="Y36" s="185" t="s">
        <v>152</v>
      </c>
      <c r="Z36" s="460">
        <v>1</v>
      </c>
      <c r="AA36" s="192">
        <v>1</v>
      </c>
      <c r="AB36" s="192">
        <v>0</v>
      </c>
      <c r="AC36" s="192">
        <v>0</v>
      </c>
      <c r="AD36" s="517">
        <v>0</v>
      </c>
      <c r="AE36" s="185" t="s">
        <v>152</v>
      </c>
      <c r="AF36" s="460">
        <v>0</v>
      </c>
      <c r="AG36" s="192">
        <v>0</v>
      </c>
      <c r="AH36" s="192">
        <v>0</v>
      </c>
      <c r="AI36" s="192">
        <v>0</v>
      </c>
      <c r="AJ36" s="517">
        <v>0</v>
      </c>
      <c r="AK36" s="185" t="s">
        <v>152</v>
      </c>
      <c r="AL36" s="460">
        <v>387</v>
      </c>
      <c r="AM36" s="192">
        <v>344</v>
      </c>
      <c r="AN36" s="192">
        <v>4</v>
      </c>
      <c r="AO36" s="192">
        <v>17</v>
      </c>
      <c r="AP36" s="517">
        <v>-13</v>
      </c>
    </row>
    <row r="37" spans="1:42" s="22" customFormat="1" ht="12" customHeight="1" x14ac:dyDescent="0.2">
      <c r="A37" s="185" t="s">
        <v>153</v>
      </c>
      <c r="B37" s="460">
        <v>789</v>
      </c>
      <c r="C37" s="192">
        <v>662</v>
      </c>
      <c r="D37" s="192">
        <v>13</v>
      </c>
      <c r="E37" s="192">
        <v>27</v>
      </c>
      <c r="F37" s="517">
        <v>-14</v>
      </c>
      <c r="G37" s="185" t="s">
        <v>153</v>
      </c>
      <c r="H37" s="460">
        <v>157</v>
      </c>
      <c r="I37" s="192">
        <v>136</v>
      </c>
      <c r="J37" s="192">
        <v>0</v>
      </c>
      <c r="K37" s="192">
        <v>6</v>
      </c>
      <c r="L37" s="517">
        <v>-6</v>
      </c>
      <c r="M37" s="185" t="s">
        <v>153</v>
      </c>
      <c r="N37" s="460">
        <v>194</v>
      </c>
      <c r="O37" s="192">
        <v>192</v>
      </c>
      <c r="P37" s="192">
        <v>3</v>
      </c>
      <c r="Q37" s="192">
        <v>18</v>
      </c>
      <c r="R37" s="517">
        <v>-15</v>
      </c>
      <c r="S37" s="185" t="s">
        <v>153</v>
      </c>
      <c r="T37" s="460">
        <v>5</v>
      </c>
      <c r="U37" s="192">
        <v>1</v>
      </c>
      <c r="V37" s="192">
        <v>0</v>
      </c>
      <c r="W37" s="192">
        <v>0</v>
      </c>
      <c r="X37" s="517">
        <v>0</v>
      </c>
      <c r="Y37" s="185" t="s">
        <v>153</v>
      </c>
      <c r="Z37" s="460">
        <v>1</v>
      </c>
      <c r="AA37" s="192">
        <v>1</v>
      </c>
      <c r="AB37" s="192">
        <v>0</v>
      </c>
      <c r="AC37" s="192">
        <v>0</v>
      </c>
      <c r="AD37" s="517">
        <v>0</v>
      </c>
      <c r="AE37" s="185" t="s">
        <v>153</v>
      </c>
      <c r="AF37" s="460">
        <v>0</v>
      </c>
      <c r="AG37" s="192">
        <v>0</v>
      </c>
      <c r="AH37" s="192">
        <v>0</v>
      </c>
      <c r="AI37" s="192">
        <v>0</v>
      </c>
      <c r="AJ37" s="517">
        <v>0</v>
      </c>
      <c r="AK37" s="185" t="s">
        <v>153</v>
      </c>
      <c r="AL37" s="460">
        <v>1146</v>
      </c>
      <c r="AM37" s="192">
        <v>992</v>
      </c>
      <c r="AN37" s="192">
        <v>16</v>
      </c>
      <c r="AO37" s="192">
        <v>51</v>
      </c>
      <c r="AP37" s="517">
        <v>-35</v>
      </c>
    </row>
    <row r="38" spans="1:42" s="22" customFormat="1" ht="12" customHeight="1" x14ac:dyDescent="0.2">
      <c r="A38" s="185" t="s">
        <v>154</v>
      </c>
      <c r="B38" s="460">
        <v>67</v>
      </c>
      <c r="C38" s="192">
        <v>56</v>
      </c>
      <c r="D38" s="192">
        <v>2</v>
      </c>
      <c r="E38" s="192">
        <v>1</v>
      </c>
      <c r="F38" s="517">
        <v>1</v>
      </c>
      <c r="G38" s="185" t="s">
        <v>154</v>
      </c>
      <c r="H38" s="460">
        <v>10</v>
      </c>
      <c r="I38" s="192">
        <v>8</v>
      </c>
      <c r="J38" s="192">
        <v>0</v>
      </c>
      <c r="K38" s="192">
        <v>1</v>
      </c>
      <c r="L38" s="517">
        <v>-1</v>
      </c>
      <c r="M38" s="185" t="s">
        <v>154</v>
      </c>
      <c r="N38" s="460">
        <v>22</v>
      </c>
      <c r="O38" s="192">
        <v>22</v>
      </c>
      <c r="P38" s="192">
        <v>2</v>
      </c>
      <c r="Q38" s="192">
        <v>0</v>
      </c>
      <c r="R38" s="517">
        <v>2</v>
      </c>
      <c r="S38" s="185" t="s">
        <v>154</v>
      </c>
      <c r="T38" s="460">
        <v>0</v>
      </c>
      <c r="U38" s="192">
        <v>0</v>
      </c>
      <c r="V38" s="192">
        <v>0</v>
      </c>
      <c r="W38" s="192">
        <v>0</v>
      </c>
      <c r="X38" s="517">
        <v>0</v>
      </c>
      <c r="Y38" s="185" t="s">
        <v>154</v>
      </c>
      <c r="Z38" s="460">
        <v>0</v>
      </c>
      <c r="AA38" s="192">
        <v>0</v>
      </c>
      <c r="AB38" s="192">
        <v>0</v>
      </c>
      <c r="AC38" s="192">
        <v>0</v>
      </c>
      <c r="AD38" s="517">
        <v>0</v>
      </c>
      <c r="AE38" s="185" t="s">
        <v>154</v>
      </c>
      <c r="AF38" s="460">
        <v>0</v>
      </c>
      <c r="AG38" s="192">
        <v>0</v>
      </c>
      <c r="AH38" s="192">
        <v>0</v>
      </c>
      <c r="AI38" s="192">
        <v>0</v>
      </c>
      <c r="AJ38" s="517">
        <v>0</v>
      </c>
      <c r="AK38" s="185" t="s">
        <v>154</v>
      </c>
      <c r="AL38" s="460">
        <v>99</v>
      </c>
      <c r="AM38" s="192">
        <v>86</v>
      </c>
      <c r="AN38" s="192">
        <v>4</v>
      </c>
      <c r="AO38" s="192">
        <v>2</v>
      </c>
      <c r="AP38" s="517">
        <v>2</v>
      </c>
    </row>
    <row r="39" spans="1:42" s="22" customFormat="1" ht="12" customHeight="1" x14ac:dyDescent="0.2">
      <c r="A39" s="185" t="s">
        <v>155</v>
      </c>
      <c r="B39" s="460">
        <v>59</v>
      </c>
      <c r="C39" s="192">
        <v>42</v>
      </c>
      <c r="D39" s="192">
        <v>1</v>
      </c>
      <c r="E39" s="192">
        <v>1</v>
      </c>
      <c r="F39" s="517">
        <v>0</v>
      </c>
      <c r="G39" s="185" t="s">
        <v>155</v>
      </c>
      <c r="H39" s="460">
        <v>17</v>
      </c>
      <c r="I39" s="192">
        <v>15</v>
      </c>
      <c r="J39" s="192">
        <v>0</v>
      </c>
      <c r="K39" s="192">
        <v>0</v>
      </c>
      <c r="L39" s="517">
        <v>0</v>
      </c>
      <c r="M39" s="185" t="s">
        <v>155</v>
      </c>
      <c r="N39" s="460">
        <v>23</v>
      </c>
      <c r="O39" s="192">
        <v>23</v>
      </c>
      <c r="P39" s="192">
        <v>1</v>
      </c>
      <c r="Q39" s="192">
        <v>4</v>
      </c>
      <c r="R39" s="517">
        <v>-3</v>
      </c>
      <c r="S39" s="185" t="s">
        <v>155</v>
      </c>
      <c r="T39" s="460">
        <v>1</v>
      </c>
      <c r="U39" s="192">
        <v>1</v>
      </c>
      <c r="V39" s="192">
        <v>0</v>
      </c>
      <c r="W39" s="192">
        <v>0</v>
      </c>
      <c r="X39" s="517">
        <v>0</v>
      </c>
      <c r="Y39" s="185" t="s">
        <v>155</v>
      </c>
      <c r="Z39" s="460">
        <v>0</v>
      </c>
      <c r="AA39" s="192">
        <v>0</v>
      </c>
      <c r="AB39" s="192">
        <v>0</v>
      </c>
      <c r="AC39" s="192">
        <v>0</v>
      </c>
      <c r="AD39" s="517">
        <v>0</v>
      </c>
      <c r="AE39" s="185" t="s">
        <v>155</v>
      </c>
      <c r="AF39" s="460">
        <v>1</v>
      </c>
      <c r="AG39" s="192">
        <v>1</v>
      </c>
      <c r="AH39" s="192">
        <v>0</v>
      </c>
      <c r="AI39" s="192">
        <v>0</v>
      </c>
      <c r="AJ39" s="517">
        <v>0</v>
      </c>
      <c r="AK39" s="185" t="s">
        <v>155</v>
      </c>
      <c r="AL39" s="460">
        <v>101</v>
      </c>
      <c r="AM39" s="192">
        <v>82</v>
      </c>
      <c r="AN39" s="192">
        <v>2</v>
      </c>
      <c r="AO39" s="192">
        <v>5</v>
      </c>
      <c r="AP39" s="517">
        <v>-3</v>
      </c>
    </row>
    <row r="40" spans="1:42" s="22" customFormat="1" ht="12" customHeight="1" x14ac:dyDescent="0.2">
      <c r="A40" s="185" t="s">
        <v>156</v>
      </c>
      <c r="B40" s="460">
        <v>106</v>
      </c>
      <c r="C40" s="192">
        <v>78</v>
      </c>
      <c r="D40" s="192">
        <v>2</v>
      </c>
      <c r="E40" s="192">
        <v>9</v>
      </c>
      <c r="F40" s="517">
        <v>-7</v>
      </c>
      <c r="G40" s="185" t="s">
        <v>156</v>
      </c>
      <c r="H40" s="460">
        <v>78</v>
      </c>
      <c r="I40" s="192">
        <v>66</v>
      </c>
      <c r="J40" s="192">
        <v>0</v>
      </c>
      <c r="K40" s="192">
        <v>2</v>
      </c>
      <c r="L40" s="517">
        <v>-2</v>
      </c>
      <c r="M40" s="185" t="s">
        <v>156</v>
      </c>
      <c r="N40" s="460">
        <v>110</v>
      </c>
      <c r="O40" s="192">
        <v>108</v>
      </c>
      <c r="P40" s="192">
        <v>7</v>
      </c>
      <c r="Q40" s="192">
        <v>10</v>
      </c>
      <c r="R40" s="517">
        <v>-3</v>
      </c>
      <c r="S40" s="185" t="s">
        <v>156</v>
      </c>
      <c r="T40" s="460">
        <v>2</v>
      </c>
      <c r="U40" s="192">
        <v>0</v>
      </c>
      <c r="V40" s="192">
        <v>0</v>
      </c>
      <c r="W40" s="192">
        <v>0</v>
      </c>
      <c r="X40" s="517">
        <v>0</v>
      </c>
      <c r="Y40" s="185" t="s">
        <v>156</v>
      </c>
      <c r="Z40" s="460">
        <v>0</v>
      </c>
      <c r="AA40" s="192">
        <v>0</v>
      </c>
      <c r="AB40" s="192">
        <v>0</v>
      </c>
      <c r="AC40" s="192">
        <v>0</v>
      </c>
      <c r="AD40" s="517">
        <v>0</v>
      </c>
      <c r="AE40" s="185" t="s">
        <v>156</v>
      </c>
      <c r="AF40" s="460">
        <v>0</v>
      </c>
      <c r="AG40" s="192">
        <v>0</v>
      </c>
      <c r="AH40" s="192">
        <v>0</v>
      </c>
      <c r="AI40" s="192">
        <v>0</v>
      </c>
      <c r="AJ40" s="517">
        <v>0</v>
      </c>
      <c r="AK40" s="185" t="s">
        <v>156</v>
      </c>
      <c r="AL40" s="460">
        <v>296</v>
      </c>
      <c r="AM40" s="192">
        <v>252</v>
      </c>
      <c r="AN40" s="192">
        <v>9</v>
      </c>
      <c r="AO40" s="192">
        <v>21</v>
      </c>
      <c r="AP40" s="517">
        <v>-12</v>
      </c>
    </row>
    <row r="41" spans="1:42" s="22" customFormat="1" ht="12" customHeight="1" x14ac:dyDescent="0.2">
      <c r="A41" s="185" t="s">
        <v>157</v>
      </c>
      <c r="B41" s="460">
        <v>160</v>
      </c>
      <c r="C41" s="192">
        <v>122</v>
      </c>
      <c r="D41" s="192">
        <v>1</v>
      </c>
      <c r="E41" s="192">
        <v>6</v>
      </c>
      <c r="F41" s="517">
        <v>-5</v>
      </c>
      <c r="G41" s="185" t="s">
        <v>157</v>
      </c>
      <c r="H41" s="460">
        <v>242</v>
      </c>
      <c r="I41" s="192">
        <v>222</v>
      </c>
      <c r="J41" s="192">
        <v>3</v>
      </c>
      <c r="K41" s="192">
        <v>10</v>
      </c>
      <c r="L41" s="517">
        <v>-7</v>
      </c>
      <c r="M41" s="185" t="s">
        <v>157</v>
      </c>
      <c r="N41" s="460">
        <v>368</v>
      </c>
      <c r="O41" s="192">
        <v>362</v>
      </c>
      <c r="P41" s="192">
        <v>29</v>
      </c>
      <c r="Q41" s="192">
        <v>36</v>
      </c>
      <c r="R41" s="517">
        <v>-7</v>
      </c>
      <c r="S41" s="185" t="s">
        <v>157</v>
      </c>
      <c r="T41" s="460">
        <v>2</v>
      </c>
      <c r="U41" s="192">
        <v>1</v>
      </c>
      <c r="V41" s="192">
        <v>0</v>
      </c>
      <c r="W41" s="192">
        <v>0</v>
      </c>
      <c r="X41" s="517">
        <v>0</v>
      </c>
      <c r="Y41" s="185" t="s">
        <v>157</v>
      </c>
      <c r="Z41" s="460">
        <v>0</v>
      </c>
      <c r="AA41" s="192">
        <v>0</v>
      </c>
      <c r="AB41" s="192">
        <v>0</v>
      </c>
      <c r="AC41" s="192">
        <v>0</v>
      </c>
      <c r="AD41" s="517">
        <v>0</v>
      </c>
      <c r="AE41" s="185" t="s">
        <v>157</v>
      </c>
      <c r="AF41" s="460">
        <v>0</v>
      </c>
      <c r="AG41" s="192">
        <v>0</v>
      </c>
      <c r="AH41" s="192">
        <v>0</v>
      </c>
      <c r="AI41" s="192">
        <v>0</v>
      </c>
      <c r="AJ41" s="517">
        <v>0</v>
      </c>
      <c r="AK41" s="185" t="s">
        <v>157</v>
      </c>
      <c r="AL41" s="460">
        <v>772</v>
      </c>
      <c r="AM41" s="192">
        <v>707</v>
      </c>
      <c r="AN41" s="192">
        <v>33</v>
      </c>
      <c r="AO41" s="192">
        <v>52</v>
      </c>
      <c r="AP41" s="517">
        <v>-19</v>
      </c>
    </row>
    <row r="42" spans="1:42" s="22" customFormat="1" ht="12" customHeight="1" x14ac:dyDescent="0.2">
      <c r="A42" s="186" t="s">
        <v>158</v>
      </c>
      <c r="B42" s="471">
        <v>155</v>
      </c>
      <c r="C42" s="195">
        <v>133</v>
      </c>
      <c r="D42" s="195">
        <v>3</v>
      </c>
      <c r="E42" s="195">
        <v>6</v>
      </c>
      <c r="F42" s="520">
        <v>-3</v>
      </c>
      <c r="G42" s="186" t="s">
        <v>158</v>
      </c>
      <c r="H42" s="471">
        <v>108</v>
      </c>
      <c r="I42" s="195">
        <v>103</v>
      </c>
      <c r="J42" s="195">
        <v>2</v>
      </c>
      <c r="K42" s="195">
        <v>6</v>
      </c>
      <c r="L42" s="520">
        <v>-4</v>
      </c>
      <c r="M42" s="186" t="s">
        <v>158</v>
      </c>
      <c r="N42" s="471">
        <v>373</v>
      </c>
      <c r="O42" s="195">
        <v>370</v>
      </c>
      <c r="P42" s="195">
        <v>28</v>
      </c>
      <c r="Q42" s="195">
        <v>36</v>
      </c>
      <c r="R42" s="520">
        <v>-8</v>
      </c>
      <c r="S42" s="186" t="s">
        <v>158</v>
      </c>
      <c r="T42" s="471">
        <v>7</v>
      </c>
      <c r="U42" s="195">
        <v>5</v>
      </c>
      <c r="V42" s="195">
        <v>1</v>
      </c>
      <c r="W42" s="195">
        <v>1</v>
      </c>
      <c r="X42" s="520">
        <v>0</v>
      </c>
      <c r="Y42" s="186" t="s">
        <v>158</v>
      </c>
      <c r="Z42" s="471">
        <v>1</v>
      </c>
      <c r="AA42" s="195">
        <v>1</v>
      </c>
      <c r="AB42" s="195">
        <v>0</v>
      </c>
      <c r="AC42" s="195">
        <v>0</v>
      </c>
      <c r="AD42" s="520">
        <v>0</v>
      </c>
      <c r="AE42" s="186" t="s">
        <v>158</v>
      </c>
      <c r="AF42" s="471">
        <v>0</v>
      </c>
      <c r="AG42" s="195">
        <v>0</v>
      </c>
      <c r="AH42" s="195">
        <v>0</v>
      </c>
      <c r="AI42" s="195">
        <v>0</v>
      </c>
      <c r="AJ42" s="520">
        <v>0</v>
      </c>
      <c r="AK42" s="186" t="s">
        <v>158</v>
      </c>
      <c r="AL42" s="471">
        <v>644</v>
      </c>
      <c r="AM42" s="195">
        <v>612</v>
      </c>
      <c r="AN42" s="195">
        <v>34</v>
      </c>
      <c r="AO42" s="195">
        <v>49</v>
      </c>
      <c r="AP42" s="520">
        <v>-15</v>
      </c>
    </row>
    <row r="43" spans="1:42" s="116" customFormat="1" ht="12" customHeight="1" x14ac:dyDescent="0.2">
      <c r="A43" s="93" t="s">
        <v>159</v>
      </c>
      <c r="B43" s="458">
        <v>106</v>
      </c>
      <c r="C43" s="189">
        <v>102</v>
      </c>
      <c r="D43" s="189">
        <v>2</v>
      </c>
      <c r="E43" s="189">
        <v>8</v>
      </c>
      <c r="F43" s="478">
        <v>-6</v>
      </c>
      <c r="G43" s="93" t="s">
        <v>159</v>
      </c>
      <c r="H43" s="458">
        <v>13</v>
      </c>
      <c r="I43" s="189">
        <v>12</v>
      </c>
      <c r="J43" s="189">
        <v>0</v>
      </c>
      <c r="K43" s="189">
        <v>0</v>
      </c>
      <c r="L43" s="478">
        <v>0</v>
      </c>
      <c r="M43" s="93" t="s">
        <v>159</v>
      </c>
      <c r="N43" s="458">
        <v>33</v>
      </c>
      <c r="O43" s="189">
        <v>32</v>
      </c>
      <c r="P43" s="189">
        <v>2</v>
      </c>
      <c r="Q43" s="189">
        <v>0</v>
      </c>
      <c r="R43" s="478">
        <v>2</v>
      </c>
      <c r="S43" s="93" t="s">
        <v>159</v>
      </c>
      <c r="T43" s="458">
        <v>4</v>
      </c>
      <c r="U43" s="189">
        <v>4</v>
      </c>
      <c r="V43" s="189">
        <v>0</v>
      </c>
      <c r="W43" s="189">
        <v>0</v>
      </c>
      <c r="X43" s="478">
        <v>0</v>
      </c>
      <c r="Y43" s="93" t="s">
        <v>159</v>
      </c>
      <c r="Z43" s="458">
        <v>2</v>
      </c>
      <c r="AA43" s="189">
        <v>2</v>
      </c>
      <c r="AB43" s="189">
        <v>0</v>
      </c>
      <c r="AC43" s="189">
        <v>0</v>
      </c>
      <c r="AD43" s="478">
        <v>0</v>
      </c>
      <c r="AE43" s="93" t="s">
        <v>159</v>
      </c>
      <c r="AF43" s="458">
        <v>3</v>
      </c>
      <c r="AG43" s="189">
        <v>3</v>
      </c>
      <c r="AH43" s="189">
        <v>0</v>
      </c>
      <c r="AI43" s="189">
        <v>0</v>
      </c>
      <c r="AJ43" s="478">
        <v>0</v>
      </c>
      <c r="AK43" s="93" t="s">
        <v>159</v>
      </c>
      <c r="AL43" s="458">
        <v>161</v>
      </c>
      <c r="AM43" s="189">
        <v>155</v>
      </c>
      <c r="AN43" s="189">
        <v>4</v>
      </c>
      <c r="AO43" s="189">
        <v>8</v>
      </c>
      <c r="AP43" s="478">
        <v>-4</v>
      </c>
    </row>
    <row r="44" spans="1:42" s="29" customFormat="1" ht="12" customHeight="1" x14ac:dyDescent="0.2">
      <c r="A44" s="186" t="s">
        <v>307</v>
      </c>
      <c r="B44" s="471">
        <v>106</v>
      </c>
      <c r="C44" s="195">
        <v>102</v>
      </c>
      <c r="D44" s="195">
        <v>2</v>
      </c>
      <c r="E44" s="195">
        <v>8</v>
      </c>
      <c r="F44" s="520">
        <v>-6</v>
      </c>
      <c r="G44" s="186" t="s">
        <v>307</v>
      </c>
      <c r="H44" s="471">
        <v>13</v>
      </c>
      <c r="I44" s="195">
        <v>12</v>
      </c>
      <c r="J44" s="195">
        <v>0</v>
      </c>
      <c r="K44" s="195">
        <v>0</v>
      </c>
      <c r="L44" s="520">
        <v>0</v>
      </c>
      <c r="M44" s="186" t="s">
        <v>307</v>
      </c>
      <c r="N44" s="471">
        <v>33</v>
      </c>
      <c r="O44" s="195">
        <v>32</v>
      </c>
      <c r="P44" s="195">
        <v>2</v>
      </c>
      <c r="Q44" s="195">
        <v>0</v>
      </c>
      <c r="R44" s="520">
        <v>2</v>
      </c>
      <c r="S44" s="186" t="s">
        <v>307</v>
      </c>
      <c r="T44" s="471">
        <v>4</v>
      </c>
      <c r="U44" s="195">
        <v>4</v>
      </c>
      <c r="V44" s="195">
        <v>0</v>
      </c>
      <c r="W44" s="195">
        <v>0</v>
      </c>
      <c r="X44" s="520">
        <v>0</v>
      </c>
      <c r="Y44" s="186" t="s">
        <v>307</v>
      </c>
      <c r="Z44" s="471">
        <v>2</v>
      </c>
      <c r="AA44" s="195">
        <v>2</v>
      </c>
      <c r="AB44" s="195">
        <v>0</v>
      </c>
      <c r="AC44" s="195">
        <v>0</v>
      </c>
      <c r="AD44" s="520">
        <v>0</v>
      </c>
      <c r="AE44" s="186" t="s">
        <v>307</v>
      </c>
      <c r="AF44" s="471">
        <v>3</v>
      </c>
      <c r="AG44" s="195">
        <v>3</v>
      </c>
      <c r="AH44" s="195">
        <v>0</v>
      </c>
      <c r="AI44" s="195">
        <v>0</v>
      </c>
      <c r="AJ44" s="520">
        <v>0</v>
      </c>
      <c r="AK44" s="186" t="s">
        <v>307</v>
      </c>
      <c r="AL44" s="471">
        <v>161</v>
      </c>
      <c r="AM44" s="195">
        <v>155</v>
      </c>
      <c r="AN44" s="195">
        <v>4</v>
      </c>
      <c r="AO44" s="195">
        <v>8</v>
      </c>
      <c r="AP44" s="520">
        <v>-4</v>
      </c>
    </row>
    <row r="45" spans="1:42" s="116" customFormat="1" ht="12" customHeight="1" x14ac:dyDescent="0.2">
      <c r="A45" s="93" t="s">
        <v>160</v>
      </c>
      <c r="B45" s="458">
        <v>54</v>
      </c>
      <c r="C45" s="189">
        <v>50</v>
      </c>
      <c r="D45" s="189">
        <v>1</v>
      </c>
      <c r="E45" s="189">
        <v>3</v>
      </c>
      <c r="F45" s="478">
        <v>-2</v>
      </c>
      <c r="G45" s="93" t="s">
        <v>160</v>
      </c>
      <c r="H45" s="458">
        <v>12</v>
      </c>
      <c r="I45" s="189">
        <v>9</v>
      </c>
      <c r="J45" s="189">
        <v>0</v>
      </c>
      <c r="K45" s="189">
        <v>0</v>
      </c>
      <c r="L45" s="478">
        <v>0</v>
      </c>
      <c r="M45" s="93" t="s">
        <v>160</v>
      </c>
      <c r="N45" s="458">
        <v>24</v>
      </c>
      <c r="O45" s="189">
        <v>22</v>
      </c>
      <c r="P45" s="189">
        <v>0</v>
      </c>
      <c r="Q45" s="189">
        <v>2</v>
      </c>
      <c r="R45" s="478">
        <v>-2</v>
      </c>
      <c r="S45" s="93" t="s">
        <v>160</v>
      </c>
      <c r="T45" s="458">
        <v>6</v>
      </c>
      <c r="U45" s="189">
        <v>3</v>
      </c>
      <c r="V45" s="189">
        <v>1</v>
      </c>
      <c r="W45" s="189">
        <v>0</v>
      </c>
      <c r="X45" s="478">
        <v>1</v>
      </c>
      <c r="Y45" s="93" t="s">
        <v>160</v>
      </c>
      <c r="Z45" s="458">
        <v>7</v>
      </c>
      <c r="AA45" s="189">
        <v>5</v>
      </c>
      <c r="AB45" s="189">
        <v>0</v>
      </c>
      <c r="AC45" s="189">
        <v>0</v>
      </c>
      <c r="AD45" s="478">
        <v>0</v>
      </c>
      <c r="AE45" s="93" t="s">
        <v>160</v>
      </c>
      <c r="AF45" s="458">
        <v>2</v>
      </c>
      <c r="AG45" s="189">
        <v>2</v>
      </c>
      <c r="AH45" s="189">
        <v>0</v>
      </c>
      <c r="AI45" s="189">
        <v>0</v>
      </c>
      <c r="AJ45" s="478">
        <v>0</v>
      </c>
      <c r="AK45" s="93" t="s">
        <v>160</v>
      </c>
      <c r="AL45" s="458">
        <v>105</v>
      </c>
      <c r="AM45" s="189">
        <v>91</v>
      </c>
      <c r="AN45" s="189">
        <v>2</v>
      </c>
      <c r="AO45" s="189">
        <v>5</v>
      </c>
      <c r="AP45" s="478">
        <v>-3</v>
      </c>
    </row>
    <row r="46" spans="1:42" s="22" customFormat="1" ht="12" customHeight="1" x14ac:dyDescent="0.2">
      <c r="A46" s="187" t="s">
        <v>161</v>
      </c>
      <c r="B46" s="460">
        <v>3</v>
      </c>
      <c r="C46" s="192">
        <v>3</v>
      </c>
      <c r="D46" s="192">
        <v>0</v>
      </c>
      <c r="E46" s="192">
        <v>0</v>
      </c>
      <c r="F46" s="517">
        <v>0</v>
      </c>
      <c r="G46" s="187" t="s">
        <v>161</v>
      </c>
      <c r="H46" s="460">
        <v>0</v>
      </c>
      <c r="I46" s="192">
        <v>0</v>
      </c>
      <c r="J46" s="192">
        <v>0</v>
      </c>
      <c r="K46" s="192">
        <v>0</v>
      </c>
      <c r="L46" s="517">
        <v>0</v>
      </c>
      <c r="M46" s="187" t="s">
        <v>161</v>
      </c>
      <c r="N46" s="460">
        <v>0</v>
      </c>
      <c r="O46" s="192">
        <v>0</v>
      </c>
      <c r="P46" s="192">
        <v>0</v>
      </c>
      <c r="Q46" s="192">
        <v>0</v>
      </c>
      <c r="R46" s="517">
        <v>0</v>
      </c>
      <c r="S46" s="187" t="s">
        <v>161</v>
      </c>
      <c r="T46" s="460">
        <v>1</v>
      </c>
      <c r="U46" s="192">
        <v>1</v>
      </c>
      <c r="V46" s="192">
        <v>0</v>
      </c>
      <c r="W46" s="192">
        <v>0</v>
      </c>
      <c r="X46" s="517">
        <v>0</v>
      </c>
      <c r="Y46" s="187" t="s">
        <v>161</v>
      </c>
      <c r="Z46" s="460">
        <v>3</v>
      </c>
      <c r="AA46" s="192">
        <v>3</v>
      </c>
      <c r="AB46" s="192">
        <v>0</v>
      </c>
      <c r="AC46" s="192">
        <v>0</v>
      </c>
      <c r="AD46" s="517">
        <v>0</v>
      </c>
      <c r="AE46" s="187" t="s">
        <v>161</v>
      </c>
      <c r="AF46" s="460">
        <v>0</v>
      </c>
      <c r="AG46" s="192">
        <v>0</v>
      </c>
      <c r="AH46" s="192">
        <v>0</v>
      </c>
      <c r="AI46" s="192">
        <v>0</v>
      </c>
      <c r="AJ46" s="517">
        <v>0</v>
      </c>
      <c r="AK46" s="187" t="s">
        <v>161</v>
      </c>
      <c r="AL46" s="460">
        <v>7</v>
      </c>
      <c r="AM46" s="192">
        <v>7</v>
      </c>
      <c r="AN46" s="192">
        <v>0</v>
      </c>
      <c r="AO46" s="192">
        <v>0</v>
      </c>
      <c r="AP46" s="517">
        <v>0</v>
      </c>
    </row>
    <row r="47" spans="1:42" s="22" customFormat="1" ht="12" customHeight="1" x14ac:dyDescent="0.2">
      <c r="A47" s="185" t="s">
        <v>162</v>
      </c>
      <c r="B47" s="460">
        <v>10</v>
      </c>
      <c r="C47" s="192">
        <v>8</v>
      </c>
      <c r="D47" s="192">
        <v>0</v>
      </c>
      <c r="E47" s="192">
        <v>0</v>
      </c>
      <c r="F47" s="517">
        <v>0</v>
      </c>
      <c r="G47" s="185" t="s">
        <v>162</v>
      </c>
      <c r="H47" s="460">
        <v>5</v>
      </c>
      <c r="I47" s="192">
        <v>5</v>
      </c>
      <c r="J47" s="192">
        <v>0</v>
      </c>
      <c r="K47" s="192">
        <v>0</v>
      </c>
      <c r="L47" s="517">
        <v>0</v>
      </c>
      <c r="M47" s="185" t="s">
        <v>162</v>
      </c>
      <c r="N47" s="460">
        <v>7</v>
      </c>
      <c r="O47" s="192">
        <v>7</v>
      </c>
      <c r="P47" s="192">
        <v>0</v>
      </c>
      <c r="Q47" s="192">
        <v>1</v>
      </c>
      <c r="R47" s="517">
        <v>-1</v>
      </c>
      <c r="S47" s="185" t="s">
        <v>162</v>
      </c>
      <c r="T47" s="460">
        <v>0</v>
      </c>
      <c r="U47" s="192">
        <v>0</v>
      </c>
      <c r="V47" s="192">
        <v>0</v>
      </c>
      <c r="W47" s="192">
        <v>0</v>
      </c>
      <c r="X47" s="517">
        <v>0</v>
      </c>
      <c r="Y47" s="185" t="s">
        <v>162</v>
      </c>
      <c r="Z47" s="460">
        <v>0</v>
      </c>
      <c r="AA47" s="192">
        <v>0</v>
      </c>
      <c r="AB47" s="192">
        <v>0</v>
      </c>
      <c r="AC47" s="192">
        <v>0</v>
      </c>
      <c r="AD47" s="517">
        <v>0</v>
      </c>
      <c r="AE47" s="185" t="s">
        <v>162</v>
      </c>
      <c r="AF47" s="460">
        <v>0</v>
      </c>
      <c r="AG47" s="192">
        <v>0</v>
      </c>
      <c r="AH47" s="192">
        <v>0</v>
      </c>
      <c r="AI47" s="192">
        <v>0</v>
      </c>
      <c r="AJ47" s="517">
        <v>0</v>
      </c>
      <c r="AK47" s="185" t="s">
        <v>162</v>
      </c>
      <c r="AL47" s="460">
        <v>22</v>
      </c>
      <c r="AM47" s="192">
        <v>20</v>
      </c>
      <c r="AN47" s="192">
        <v>0</v>
      </c>
      <c r="AO47" s="192">
        <v>1</v>
      </c>
      <c r="AP47" s="517">
        <v>-1</v>
      </c>
    </row>
    <row r="48" spans="1:42" s="22" customFormat="1" ht="12" customHeight="1" x14ac:dyDescent="0.2">
      <c r="A48" s="185" t="s">
        <v>163</v>
      </c>
      <c r="B48" s="460">
        <v>37</v>
      </c>
      <c r="C48" s="192">
        <v>35</v>
      </c>
      <c r="D48" s="192">
        <v>1</v>
      </c>
      <c r="E48" s="192">
        <v>3</v>
      </c>
      <c r="F48" s="517">
        <v>-2</v>
      </c>
      <c r="G48" s="185" t="s">
        <v>163</v>
      </c>
      <c r="H48" s="460">
        <v>7</v>
      </c>
      <c r="I48" s="192">
        <v>4</v>
      </c>
      <c r="J48" s="192">
        <v>0</v>
      </c>
      <c r="K48" s="192">
        <v>0</v>
      </c>
      <c r="L48" s="517">
        <v>0</v>
      </c>
      <c r="M48" s="185" t="s">
        <v>163</v>
      </c>
      <c r="N48" s="460">
        <v>15</v>
      </c>
      <c r="O48" s="192">
        <v>14</v>
      </c>
      <c r="P48" s="192">
        <v>0</v>
      </c>
      <c r="Q48" s="192">
        <v>1</v>
      </c>
      <c r="R48" s="517">
        <v>-1</v>
      </c>
      <c r="S48" s="185" t="s">
        <v>163</v>
      </c>
      <c r="T48" s="460">
        <v>5</v>
      </c>
      <c r="U48" s="192">
        <v>2</v>
      </c>
      <c r="V48" s="192">
        <v>1</v>
      </c>
      <c r="W48" s="192">
        <v>0</v>
      </c>
      <c r="X48" s="517">
        <v>1</v>
      </c>
      <c r="Y48" s="185" t="s">
        <v>163</v>
      </c>
      <c r="Z48" s="460">
        <v>3</v>
      </c>
      <c r="AA48" s="192">
        <v>2</v>
      </c>
      <c r="AB48" s="192">
        <v>0</v>
      </c>
      <c r="AC48" s="192">
        <v>0</v>
      </c>
      <c r="AD48" s="517">
        <v>0</v>
      </c>
      <c r="AE48" s="185" t="s">
        <v>163</v>
      </c>
      <c r="AF48" s="460">
        <v>1</v>
      </c>
      <c r="AG48" s="192">
        <v>1</v>
      </c>
      <c r="AH48" s="192">
        <v>0</v>
      </c>
      <c r="AI48" s="192">
        <v>0</v>
      </c>
      <c r="AJ48" s="517">
        <v>0</v>
      </c>
      <c r="AK48" s="185" t="s">
        <v>163</v>
      </c>
      <c r="AL48" s="460">
        <v>68</v>
      </c>
      <c r="AM48" s="192">
        <v>58</v>
      </c>
      <c r="AN48" s="192">
        <v>2</v>
      </c>
      <c r="AO48" s="192">
        <v>4</v>
      </c>
      <c r="AP48" s="517">
        <v>-2</v>
      </c>
    </row>
    <row r="49" spans="1:42" s="22" customFormat="1" ht="12" customHeight="1" x14ac:dyDescent="0.2">
      <c r="A49" s="186" t="s">
        <v>164</v>
      </c>
      <c r="B49" s="471">
        <v>4</v>
      </c>
      <c r="C49" s="195">
        <v>4</v>
      </c>
      <c r="D49" s="195">
        <v>0</v>
      </c>
      <c r="E49" s="195">
        <v>0</v>
      </c>
      <c r="F49" s="520">
        <v>0</v>
      </c>
      <c r="G49" s="186" t="s">
        <v>164</v>
      </c>
      <c r="H49" s="471">
        <v>0</v>
      </c>
      <c r="I49" s="195">
        <v>0</v>
      </c>
      <c r="J49" s="195">
        <v>0</v>
      </c>
      <c r="K49" s="195">
        <v>0</v>
      </c>
      <c r="L49" s="520">
        <v>0</v>
      </c>
      <c r="M49" s="186" t="s">
        <v>164</v>
      </c>
      <c r="N49" s="471">
        <v>2</v>
      </c>
      <c r="O49" s="195">
        <v>1</v>
      </c>
      <c r="P49" s="195">
        <v>0</v>
      </c>
      <c r="Q49" s="195">
        <v>0</v>
      </c>
      <c r="R49" s="520">
        <v>0</v>
      </c>
      <c r="S49" s="186" t="s">
        <v>164</v>
      </c>
      <c r="T49" s="471">
        <v>0</v>
      </c>
      <c r="U49" s="195">
        <v>0</v>
      </c>
      <c r="V49" s="195">
        <v>0</v>
      </c>
      <c r="W49" s="195">
        <v>0</v>
      </c>
      <c r="X49" s="520">
        <v>0</v>
      </c>
      <c r="Y49" s="186" t="s">
        <v>164</v>
      </c>
      <c r="Z49" s="471">
        <v>1</v>
      </c>
      <c r="AA49" s="195">
        <v>0</v>
      </c>
      <c r="AB49" s="195">
        <v>0</v>
      </c>
      <c r="AC49" s="195">
        <v>0</v>
      </c>
      <c r="AD49" s="520">
        <v>0</v>
      </c>
      <c r="AE49" s="186" t="s">
        <v>164</v>
      </c>
      <c r="AF49" s="471">
        <v>1</v>
      </c>
      <c r="AG49" s="195">
        <v>1</v>
      </c>
      <c r="AH49" s="195">
        <v>0</v>
      </c>
      <c r="AI49" s="195">
        <v>0</v>
      </c>
      <c r="AJ49" s="520">
        <v>0</v>
      </c>
      <c r="AK49" s="186" t="s">
        <v>164</v>
      </c>
      <c r="AL49" s="471">
        <v>8</v>
      </c>
      <c r="AM49" s="195">
        <v>6</v>
      </c>
      <c r="AN49" s="195">
        <v>0</v>
      </c>
      <c r="AO49" s="195">
        <v>0</v>
      </c>
      <c r="AP49" s="520">
        <v>0</v>
      </c>
    </row>
    <row r="50" spans="1:42" s="116" customFormat="1" ht="12" customHeight="1" x14ac:dyDescent="0.2">
      <c r="A50" s="93" t="s">
        <v>165</v>
      </c>
      <c r="B50" s="458">
        <v>3240</v>
      </c>
      <c r="C50" s="189">
        <v>2620</v>
      </c>
      <c r="D50" s="189">
        <v>109</v>
      </c>
      <c r="E50" s="189">
        <v>130</v>
      </c>
      <c r="F50" s="478">
        <v>-21</v>
      </c>
      <c r="G50" s="93" t="s">
        <v>165</v>
      </c>
      <c r="H50" s="458">
        <v>1538</v>
      </c>
      <c r="I50" s="189">
        <v>1251</v>
      </c>
      <c r="J50" s="189">
        <v>23</v>
      </c>
      <c r="K50" s="189">
        <v>71</v>
      </c>
      <c r="L50" s="478">
        <v>-48</v>
      </c>
      <c r="M50" s="93" t="s">
        <v>165</v>
      </c>
      <c r="N50" s="458">
        <v>8820</v>
      </c>
      <c r="O50" s="189">
        <v>8751</v>
      </c>
      <c r="P50" s="189">
        <v>499</v>
      </c>
      <c r="Q50" s="189">
        <v>699</v>
      </c>
      <c r="R50" s="478">
        <v>-200</v>
      </c>
      <c r="S50" s="93" t="s">
        <v>165</v>
      </c>
      <c r="T50" s="458">
        <v>261</v>
      </c>
      <c r="U50" s="189">
        <v>149</v>
      </c>
      <c r="V50" s="189">
        <v>7</v>
      </c>
      <c r="W50" s="189">
        <v>13</v>
      </c>
      <c r="X50" s="478">
        <v>-6</v>
      </c>
      <c r="Y50" s="93" t="s">
        <v>165</v>
      </c>
      <c r="Z50" s="458">
        <v>63</v>
      </c>
      <c r="AA50" s="189">
        <v>47</v>
      </c>
      <c r="AB50" s="189">
        <v>1</v>
      </c>
      <c r="AC50" s="189">
        <v>2</v>
      </c>
      <c r="AD50" s="478">
        <v>-1</v>
      </c>
      <c r="AE50" s="93" t="s">
        <v>165</v>
      </c>
      <c r="AF50" s="458">
        <v>104</v>
      </c>
      <c r="AG50" s="189">
        <v>69</v>
      </c>
      <c r="AH50" s="189">
        <v>5</v>
      </c>
      <c r="AI50" s="189">
        <v>8</v>
      </c>
      <c r="AJ50" s="478">
        <v>-3</v>
      </c>
      <c r="AK50" s="93" t="s">
        <v>165</v>
      </c>
      <c r="AL50" s="458">
        <v>14026</v>
      </c>
      <c r="AM50" s="189">
        <v>12887</v>
      </c>
      <c r="AN50" s="189">
        <v>644</v>
      </c>
      <c r="AO50" s="189">
        <v>923</v>
      </c>
      <c r="AP50" s="478">
        <v>-279</v>
      </c>
    </row>
    <row r="51" spans="1:42" s="22" customFormat="1" ht="12" customHeight="1" x14ac:dyDescent="0.2">
      <c r="A51" s="185" t="s">
        <v>166</v>
      </c>
      <c r="B51" s="460">
        <v>2159</v>
      </c>
      <c r="C51" s="192">
        <v>1712</v>
      </c>
      <c r="D51" s="192">
        <v>51</v>
      </c>
      <c r="E51" s="192">
        <v>101</v>
      </c>
      <c r="F51" s="517">
        <v>-50</v>
      </c>
      <c r="G51" s="185" t="s">
        <v>166</v>
      </c>
      <c r="H51" s="460">
        <v>563</v>
      </c>
      <c r="I51" s="192">
        <v>425</v>
      </c>
      <c r="J51" s="192">
        <v>2</v>
      </c>
      <c r="K51" s="192">
        <v>28</v>
      </c>
      <c r="L51" s="517">
        <v>-26</v>
      </c>
      <c r="M51" s="185" t="s">
        <v>166</v>
      </c>
      <c r="N51" s="460">
        <v>1084</v>
      </c>
      <c r="O51" s="192">
        <v>1064</v>
      </c>
      <c r="P51" s="192">
        <v>36</v>
      </c>
      <c r="Q51" s="192">
        <v>84</v>
      </c>
      <c r="R51" s="517">
        <v>-48</v>
      </c>
      <c r="S51" s="185" t="s">
        <v>166</v>
      </c>
      <c r="T51" s="460">
        <v>189</v>
      </c>
      <c r="U51" s="192">
        <v>103</v>
      </c>
      <c r="V51" s="192">
        <v>2</v>
      </c>
      <c r="W51" s="192">
        <v>11</v>
      </c>
      <c r="X51" s="517">
        <v>-9</v>
      </c>
      <c r="Y51" s="185" t="s">
        <v>166</v>
      </c>
      <c r="Z51" s="460">
        <v>47</v>
      </c>
      <c r="AA51" s="192">
        <v>34</v>
      </c>
      <c r="AB51" s="192">
        <v>0</v>
      </c>
      <c r="AC51" s="192">
        <v>2</v>
      </c>
      <c r="AD51" s="517">
        <v>-2</v>
      </c>
      <c r="AE51" s="185" t="s">
        <v>166</v>
      </c>
      <c r="AF51" s="460">
        <v>54</v>
      </c>
      <c r="AG51" s="192">
        <v>27</v>
      </c>
      <c r="AH51" s="192">
        <v>2</v>
      </c>
      <c r="AI51" s="192">
        <v>5</v>
      </c>
      <c r="AJ51" s="517">
        <v>-3</v>
      </c>
      <c r="AK51" s="185" t="s">
        <v>166</v>
      </c>
      <c r="AL51" s="460">
        <v>4096</v>
      </c>
      <c r="AM51" s="192">
        <v>3365</v>
      </c>
      <c r="AN51" s="192">
        <v>93</v>
      </c>
      <c r="AO51" s="192">
        <v>231</v>
      </c>
      <c r="AP51" s="517">
        <v>-138</v>
      </c>
    </row>
    <row r="52" spans="1:42" s="22" customFormat="1" ht="12" customHeight="1" x14ac:dyDescent="0.2">
      <c r="A52" s="185" t="s">
        <v>167</v>
      </c>
      <c r="B52" s="460">
        <v>68</v>
      </c>
      <c r="C52" s="192">
        <v>48</v>
      </c>
      <c r="D52" s="192">
        <v>6</v>
      </c>
      <c r="E52" s="192">
        <v>3</v>
      </c>
      <c r="F52" s="517">
        <v>3</v>
      </c>
      <c r="G52" s="185" t="s">
        <v>167</v>
      </c>
      <c r="H52" s="460">
        <v>17</v>
      </c>
      <c r="I52" s="192">
        <v>13</v>
      </c>
      <c r="J52" s="192">
        <v>0</v>
      </c>
      <c r="K52" s="192">
        <v>1</v>
      </c>
      <c r="L52" s="517">
        <v>-1</v>
      </c>
      <c r="M52" s="185" t="s">
        <v>167</v>
      </c>
      <c r="N52" s="460">
        <v>29</v>
      </c>
      <c r="O52" s="192">
        <v>29</v>
      </c>
      <c r="P52" s="192">
        <v>1</v>
      </c>
      <c r="Q52" s="192">
        <v>2</v>
      </c>
      <c r="R52" s="517">
        <v>-1</v>
      </c>
      <c r="S52" s="185" t="s">
        <v>167</v>
      </c>
      <c r="T52" s="460">
        <v>3</v>
      </c>
      <c r="U52" s="192">
        <v>2</v>
      </c>
      <c r="V52" s="192">
        <v>1</v>
      </c>
      <c r="W52" s="192">
        <v>0</v>
      </c>
      <c r="X52" s="517">
        <v>1</v>
      </c>
      <c r="Y52" s="185" t="s">
        <v>167</v>
      </c>
      <c r="Z52" s="460">
        <v>6</v>
      </c>
      <c r="AA52" s="192">
        <v>5</v>
      </c>
      <c r="AB52" s="192">
        <v>0</v>
      </c>
      <c r="AC52" s="192">
        <v>0</v>
      </c>
      <c r="AD52" s="517">
        <v>0</v>
      </c>
      <c r="AE52" s="185" t="s">
        <v>167</v>
      </c>
      <c r="AF52" s="460">
        <v>27</v>
      </c>
      <c r="AG52" s="192">
        <v>25</v>
      </c>
      <c r="AH52" s="192">
        <v>2</v>
      </c>
      <c r="AI52" s="192">
        <v>1</v>
      </c>
      <c r="AJ52" s="517">
        <v>1</v>
      </c>
      <c r="AK52" s="185" t="s">
        <v>167</v>
      </c>
      <c r="AL52" s="460">
        <v>150</v>
      </c>
      <c r="AM52" s="192">
        <v>122</v>
      </c>
      <c r="AN52" s="192">
        <v>10</v>
      </c>
      <c r="AO52" s="192">
        <v>7</v>
      </c>
      <c r="AP52" s="517">
        <v>3</v>
      </c>
    </row>
    <row r="53" spans="1:42" s="22" customFormat="1" ht="12" customHeight="1" thickBot="1" x14ac:dyDescent="0.25">
      <c r="A53" s="186" t="s">
        <v>168</v>
      </c>
      <c r="B53" s="471">
        <v>1013</v>
      </c>
      <c r="C53" s="195">
        <v>860</v>
      </c>
      <c r="D53" s="195">
        <v>52</v>
      </c>
      <c r="E53" s="195">
        <v>26</v>
      </c>
      <c r="F53" s="520">
        <v>26</v>
      </c>
      <c r="G53" s="186" t="s">
        <v>168</v>
      </c>
      <c r="H53" s="471">
        <v>958</v>
      </c>
      <c r="I53" s="195">
        <v>813</v>
      </c>
      <c r="J53" s="195">
        <v>21</v>
      </c>
      <c r="K53" s="195">
        <v>42</v>
      </c>
      <c r="L53" s="520">
        <v>-21</v>
      </c>
      <c r="M53" s="186" t="s">
        <v>168</v>
      </c>
      <c r="N53" s="471">
        <v>7707</v>
      </c>
      <c r="O53" s="195">
        <v>7658</v>
      </c>
      <c r="P53" s="195">
        <v>462</v>
      </c>
      <c r="Q53" s="195">
        <v>613</v>
      </c>
      <c r="R53" s="520">
        <v>-151</v>
      </c>
      <c r="S53" s="186" t="s">
        <v>168</v>
      </c>
      <c r="T53" s="471">
        <v>69</v>
      </c>
      <c r="U53" s="195">
        <v>44</v>
      </c>
      <c r="V53" s="195">
        <v>4</v>
      </c>
      <c r="W53" s="195">
        <v>2</v>
      </c>
      <c r="X53" s="520">
        <v>2</v>
      </c>
      <c r="Y53" s="186" t="s">
        <v>168</v>
      </c>
      <c r="Z53" s="471">
        <v>10</v>
      </c>
      <c r="AA53" s="195">
        <v>8</v>
      </c>
      <c r="AB53" s="195">
        <v>1</v>
      </c>
      <c r="AC53" s="195">
        <v>0</v>
      </c>
      <c r="AD53" s="520">
        <v>1</v>
      </c>
      <c r="AE53" s="186" t="s">
        <v>168</v>
      </c>
      <c r="AF53" s="471">
        <v>23</v>
      </c>
      <c r="AG53" s="195">
        <v>17</v>
      </c>
      <c r="AH53" s="195">
        <v>1</v>
      </c>
      <c r="AI53" s="195">
        <v>2</v>
      </c>
      <c r="AJ53" s="520">
        <v>-1</v>
      </c>
      <c r="AK53" s="186" t="s">
        <v>168</v>
      </c>
      <c r="AL53" s="471">
        <v>9780</v>
      </c>
      <c r="AM53" s="195">
        <v>9400</v>
      </c>
      <c r="AN53" s="195">
        <v>541</v>
      </c>
      <c r="AO53" s="195">
        <v>685</v>
      </c>
      <c r="AP53" s="520">
        <v>-144</v>
      </c>
    </row>
    <row r="54" spans="1:42" s="114" customFormat="1" ht="15" customHeight="1" x14ac:dyDescent="0.2">
      <c r="A54" s="117" t="s">
        <v>308</v>
      </c>
      <c r="B54" s="465">
        <v>16738</v>
      </c>
      <c r="C54" s="466">
        <v>14044</v>
      </c>
      <c r="D54" s="466">
        <v>464</v>
      </c>
      <c r="E54" s="466">
        <v>706</v>
      </c>
      <c r="F54" s="487">
        <v>-242</v>
      </c>
      <c r="G54" s="117" t="s">
        <v>308</v>
      </c>
      <c r="H54" s="465">
        <v>13428</v>
      </c>
      <c r="I54" s="466">
        <v>11370</v>
      </c>
      <c r="J54" s="466">
        <v>175</v>
      </c>
      <c r="K54" s="466">
        <v>637</v>
      </c>
      <c r="L54" s="487">
        <v>-462</v>
      </c>
      <c r="M54" s="117" t="s">
        <v>308</v>
      </c>
      <c r="N54" s="465">
        <v>27926</v>
      </c>
      <c r="O54" s="466">
        <v>27471</v>
      </c>
      <c r="P54" s="466">
        <v>1837</v>
      </c>
      <c r="Q54" s="466">
        <v>2384</v>
      </c>
      <c r="R54" s="487">
        <v>-547</v>
      </c>
      <c r="S54" s="117" t="s">
        <v>308</v>
      </c>
      <c r="T54" s="465">
        <v>993</v>
      </c>
      <c r="U54" s="466">
        <v>745</v>
      </c>
      <c r="V54" s="466">
        <v>30</v>
      </c>
      <c r="W54" s="466">
        <v>44</v>
      </c>
      <c r="X54" s="487">
        <v>-14</v>
      </c>
      <c r="Y54" s="117" t="s">
        <v>308</v>
      </c>
      <c r="Z54" s="465">
        <v>215</v>
      </c>
      <c r="AA54" s="466">
        <v>165</v>
      </c>
      <c r="AB54" s="466">
        <v>2</v>
      </c>
      <c r="AC54" s="466">
        <v>11</v>
      </c>
      <c r="AD54" s="487">
        <v>-9</v>
      </c>
      <c r="AE54" s="117" t="s">
        <v>308</v>
      </c>
      <c r="AF54" s="465">
        <v>507</v>
      </c>
      <c r="AG54" s="466">
        <v>479</v>
      </c>
      <c r="AH54" s="466">
        <v>39</v>
      </c>
      <c r="AI54" s="466">
        <v>24</v>
      </c>
      <c r="AJ54" s="487">
        <v>15</v>
      </c>
      <c r="AK54" s="117" t="s">
        <v>308</v>
      </c>
      <c r="AL54" s="465">
        <v>59807</v>
      </c>
      <c r="AM54" s="466">
        <v>54274</v>
      </c>
      <c r="AN54" s="466">
        <v>2547</v>
      </c>
      <c r="AO54" s="466">
        <v>3806</v>
      </c>
      <c r="AP54" s="487">
        <v>-1259</v>
      </c>
    </row>
    <row r="55" spans="1:42" s="116" customFormat="1" ht="12" customHeight="1" x14ac:dyDescent="0.2">
      <c r="A55" s="93" t="s">
        <v>169</v>
      </c>
      <c r="B55" s="458">
        <v>4654</v>
      </c>
      <c r="C55" s="189">
        <v>3739</v>
      </c>
      <c r="D55" s="189">
        <v>126</v>
      </c>
      <c r="E55" s="189">
        <v>224</v>
      </c>
      <c r="F55" s="478">
        <v>-98</v>
      </c>
      <c r="G55" s="93" t="s">
        <v>169</v>
      </c>
      <c r="H55" s="458">
        <v>4584</v>
      </c>
      <c r="I55" s="189">
        <v>3926</v>
      </c>
      <c r="J55" s="189">
        <v>56</v>
      </c>
      <c r="K55" s="189">
        <v>239</v>
      </c>
      <c r="L55" s="478">
        <v>-183</v>
      </c>
      <c r="M55" s="93" t="s">
        <v>169</v>
      </c>
      <c r="N55" s="458">
        <v>13323</v>
      </c>
      <c r="O55" s="189">
        <v>13041</v>
      </c>
      <c r="P55" s="189">
        <v>858</v>
      </c>
      <c r="Q55" s="189">
        <v>1185</v>
      </c>
      <c r="R55" s="478">
        <v>-327</v>
      </c>
      <c r="S55" s="93" t="s">
        <v>169</v>
      </c>
      <c r="T55" s="458">
        <v>78</v>
      </c>
      <c r="U55" s="189">
        <v>65</v>
      </c>
      <c r="V55" s="189">
        <v>1</v>
      </c>
      <c r="W55" s="189">
        <v>4</v>
      </c>
      <c r="X55" s="478">
        <v>-3</v>
      </c>
      <c r="Y55" s="93" t="s">
        <v>169</v>
      </c>
      <c r="Z55" s="458">
        <v>31</v>
      </c>
      <c r="AA55" s="189">
        <v>15</v>
      </c>
      <c r="AB55" s="189">
        <v>0</v>
      </c>
      <c r="AC55" s="189">
        <v>1</v>
      </c>
      <c r="AD55" s="478">
        <v>-1</v>
      </c>
      <c r="AE55" s="93" t="s">
        <v>169</v>
      </c>
      <c r="AF55" s="458">
        <v>39</v>
      </c>
      <c r="AG55" s="189">
        <v>39</v>
      </c>
      <c r="AH55" s="189">
        <v>1</v>
      </c>
      <c r="AI55" s="189">
        <v>0</v>
      </c>
      <c r="AJ55" s="478">
        <v>1</v>
      </c>
      <c r="AK55" s="93" t="s">
        <v>169</v>
      </c>
      <c r="AL55" s="458">
        <v>22709</v>
      </c>
      <c r="AM55" s="189">
        <v>20825</v>
      </c>
      <c r="AN55" s="189">
        <v>1042</v>
      </c>
      <c r="AO55" s="189">
        <v>1653</v>
      </c>
      <c r="AP55" s="478">
        <v>-611</v>
      </c>
    </row>
    <row r="56" spans="1:42" s="22" customFormat="1" ht="12" customHeight="1" x14ac:dyDescent="0.2">
      <c r="A56" s="185" t="s">
        <v>170</v>
      </c>
      <c r="B56" s="460">
        <v>577</v>
      </c>
      <c r="C56" s="192">
        <v>476</v>
      </c>
      <c r="D56" s="192">
        <v>11</v>
      </c>
      <c r="E56" s="192">
        <v>19</v>
      </c>
      <c r="F56" s="517">
        <v>-8</v>
      </c>
      <c r="G56" s="185" t="s">
        <v>170</v>
      </c>
      <c r="H56" s="460">
        <v>689</v>
      </c>
      <c r="I56" s="192">
        <v>613</v>
      </c>
      <c r="J56" s="192">
        <v>11</v>
      </c>
      <c r="K56" s="192">
        <v>19</v>
      </c>
      <c r="L56" s="517">
        <v>-8</v>
      </c>
      <c r="M56" s="185" t="s">
        <v>170</v>
      </c>
      <c r="N56" s="460">
        <v>1148</v>
      </c>
      <c r="O56" s="192">
        <v>1129</v>
      </c>
      <c r="P56" s="192">
        <v>95</v>
      </c>
      <c r="Q56" s="192">
        <v>94</v>
      </c>
      <c r="R56" s="517">
        <v>1</v>
      </c>
      <c r="S56" s="185" t="s">
        <v>170</v>
      </c>
      <c r="T56" s="460">
        <v>5</v>
      </c>
      <c r="U56" s="192">
        <v>4</v>
      </c>
      <c r="V56" s="192">
        <v>0</v>
      </c>
      <c r="W56" s="192">
        <v>0</v>
      </c>
      <c r="X56" s="517">
        <v>0</v>
      </c>
      <c r="Y56" s="185" t="s">
        <v>170</v>
      </c>
      <c r="Z56" s="460">
        <v>0</v>
      </c>
      <c r="AA56" s="192">
        <v>0</v>
      </c>
      <c r="AB56" s="192">
        <v>0</v>
      </c>
      <c r="AC56" s="192">
        <v>0</v>
      </c>
      <c r="AD56" s="517">
        <v>0</v>
      </c>
      <c r="AE56" s="185" t="s">
        <v>170</v>
      </c>
      <c r="AF56" s="460">
        <v>0</v>
      </c>
      <c r="AG56" s="192">
        <v>0</v>
      </c>
      <c r="AH56" s="192">
        <v>0</v>
      </c>
      <c r="AI56" s="192">
        <v>0</v>
      </c>
      <c r="AJ56" s="517">
        <v>0</v>
      </c>
      <c r="AK56" s="185" t="s">
        <v>170</v>
      </c>
      <c r="AL56" s="460">
        <v>2419</v>
      </c>
      <c r="AM56" s="192">
        <v>2222</v>
      </c>
      <c r="AN56" s="192">
        <v>117</v>
      </c>
      <c r="AO56" s="192">
        <v>132</v>
      </c>
      <c r="AP56" s="517">
        <v>-15</v>
      </c>
    </row>
    <row r="57" spans="1:42" s="22" customFormat="1" ht="12" customHeight="1" x14ac:dyDescent="0.2">
      <c r="A57" s="185" t="s">
        <v>171</v>
      </c>
      <c r="B57" s="460">
        <v>2835</v>
      </c>
      <c r="C57" s="192">
        <v>2278</v>
      </c>
      <c r="D57" s="192">
        <v>75</v>
      </c>
      <c r="E57" s="192">
        <v>133</v>
      </c>
      <c r="F57" s="517">
        <v>-58</v>
      </c>
      <c r="G57" s="185" t="s">
        <v>171</v>
      </c>
      <c r="H57" s="460">
        <v>1118</v>
      </c>
      <c r="I57" s="192">
        <v>926</v>
      </c>
      <c r="J57" s="192">
        <v>14</v>
      </c>
      <c r="K57" s="192">
        <v>64</v>
      </c>
      <c r="L57" s="517">
        <v>-50</v>
      </c>
      <c r="M57" s="185" t="s">
        <v>171</v>
      </c>
      <c r="N57" s="460">
        <v>5705</v>
      </c>
      <c r="O57" s="192">
        <v>5503</v>
      </c>
      <c r="P57" s="192">
        <v>361</v>
      </c>
      <c r="Q57" s="192">
        <v>529</v>
      </c>
      <c r="R57" s="517">
        <v>-168</v>
      </c>
      <c r="S57" s="185" t="s">
        <v>171</v>
      </c>
      <c r="T57" s="460">
        <v>52</v>
      </c>
      <c r="U57" s="192">
        <v>43</v>
      </c>
      <c r="V57" s="192">
        <v>0</v>
      </c>
      <c r="W57" s="192">
        <v>1</v>
      </c>
      <c r="X57" s="517">
        <v>-1</v>
      </c>
      <c r="Y57" s="185" t="s">
        <v>171</v>
      </c>
      <c r="Z57" s="460">
        <v>28</v>
      </c>
      <c r="AA57" s="192">
        <v>13</v>
      </c>
      <c r="AB57" s="192">
        <v>0</v>
      </c>
      <c r="AC57" s="192">
        <v>1</v>
      </c>
      <c r="AD57" s="517">
        <v>-1</v>
      </c>
      <c r="AE57" s="185" t="s">
        <v>171</v>
      </c>
      <c r="AF57" s="460">
        <v>13</v>
      </c>
      <c r="AG57" s="192">
        <v>13</v>
      </c>
      <c r="AH57" s="192">
        <v>0</v>
      </c>
      <c r="AI57" s="192">
        <v>0</v>
      </c>
      <c r="AJ57" s="517">
        <v>0</v>
      </c>
      <c r="AK57" s="185" t="s">
        <v>171</v>
      </c>
      <c r="AL57" s="460">
        <v>9751</v>
      </c>
      <c r="AM57" s="192">
        <v>8776</v>
      </c>
      <c r="AN57" s="192">
        <v>450</v>
      </c>
      <c r="AO57" s="192">
        <v>728</v>
      </c>
      <c r="AP57" s="517">
        <v>-278</v>
      </c>
    </row>
    <row r="58" spans="1:42" s="22" customFormat="1" ht="12" customHeight="1" x14ac:dyDescent="0.2">
      <c r="A58" s="186" t="s">
        <v>172</v>
      </c>
      <c r="B58" s="471">
        <v>1242</v>
      </c>
      <c r="C58" s="195">
        <v>985</v>
      </c>
      <c r="D58" s="195">
        <v>40</v>
      </c>
      <c r="E58" s="195">
        <v>72</v>
      </c>
      <c r="F58" s="520">
        <v>-32</v>
      </c>
      <c r="G58" s="186" t="s">
        <v>172</v>
      </c>
      <c r="H58" s="471">
        <v>2777</v>
      </c>
      <c r="I58" s="195">
        <v>2387</v>
      </c>
      <c r="J58" s="195">
        <v>31</v>
      </c>
      <c r="K58" s="195">
        <v>156</v>
      </c>
      <c r="L58" s="520">
        <v>-125</v>
      </c>
      <c r="M58" s="186" t="s">
        <v>172</v>
      </c>
      <c r="N58" s="471">
        <v>6470</v>
      </c>
      <c r="O58" s="195">
        <v>6409</v>
      </c>
      <c r="P58" s="195">
        <v>402</v>
      </c>
      <c r="Q58" s="195">
        <v>562</v>
      </c>
      <c r="R58" s="520">
        <v>-160</v>
      </c>
      <c r="S58" s="186" t="s">
        <v>172</v>
      </c>
      <c r="T58" s="471">
        <v>21</v>
      </c>
      <c r="U58" s="195">
        <v>18</v>
      </c>
      <c r="V58" s="195">
        <v>1</v>
      </c>
      <c r="W58" s="195">
        <v>3</v>
      </c>
      <c r="X58" s="520">
        <v>-2</v>
      </c>
      <c r="Y58" s="186" t="s">
        <v>172</v>
      </c>
      <c r="Z58" s="471">
        <v>3</v>
      </c>
      <c r="AA58" s="195">
        <v>2</v>
      </c>
      <c r="AB58" s="195">
        <v>0</v>
      </c>
      <c r="AC58" s="195">
        <v>0</v>
      </c>
      <c r="AD58" s="520">
        <v>0</v>
      </c>
      <c r="AE58" s="186" t="s">
        <v>172</v>
      </c>
      <c r="AF58" s="471">
        <v>26</v>
      </c>
      <c r="AG58" s="195">
        <v>26</v>
      </c>
      <c r="AH58" s="195">
        <v>1</v>
      </c>
      <c r="AI58" s="195">
        <v>0</v>
      </c>
      <c r="AJ58" s="520">
        <v>1</v>
      </c>
      <c r="AK58" s="186" t="s">
        <v>172</v>
      </c>
      <c r="AL58" s="471">
        <v>10539</v>
      </c>
      <c r="AM58" s="195">
        <v>9827</v>
      </c>
      <c r="AN58" s="195">
        <v>475</v>
      </c>
      <c r="AO58" s="195">
        <v>793</v>
      </c>
      <c r="AP58" s="520">
        <v>-318</v>
      </c>
    </row>
    <row r="59" spans="1:42" s="116" customFormat="1" ht="12" customHeight="1" x14ac:dyDescent="0.2">
      <c r="A59" s="93" t="s">
        <v>173</v>
      </c>
      <c r="B59" s="458">
        <v>466</v>
      </c>
      <c r="C59" s="189">
        <v>379</v>
      </c>
      <c r="D59" s="189">
        <v>10</v>
      </c>
      <c r="E59" s="189">
        <v>14</v>
      </c>
      <c r="F59" s="478">
        <v>-4</v>
      </c>
      <c r="G59" s="93" t="s">
        <v>173</v>
      </c>
      <c r="H59" s="458">
        <v>279</v>
      </c>
      <c r="I59" s="189">
        <v>219</v>
      </c>
      <c r="J59" s="189">
        <v>2</v>
      </c>
      <c r="K59" s="189">
        <v>10</v>
      </c>
      <c r="L59" s="478">
        <v>-8</v>
      </c>
      <c r="M59" s="93" t="s">
        <v>173</v>
      </c>
      <c r="N59" s="458">
        <v>3049</v>
      </c>
      <c r="O59" s="189">
        <v>3028</v>
      </c>
      <c r="P59" s="189">
        <v>39</v>
      </c>
      <c r="Q59" s="189">
        <v>199</v>
      </c>
      <c r="R59" s="478">
        <v>-160</v>
      </c>
      <c r="S59" s="93" t="s">
        <v>173</v>
      </c>
      <c r="T59" s="458">
        <v>304</v>
      </c>
      <c r="U59" s="189">
        <v>201</v>
      </c>
      <c r="V59" s="189">
        <v>9</v>
      </c>
      <c r="W59" s="189">
        <v>11</v>
      </c>
      <c r="X59" s="478">
        <v>-2</v>
      </c>
      <c r="Y59" s="93" t="s">
        <v>173</v>
      </c>
      <c r="Z59" s="458">
        <v>10</v>
      </c>
      <c r="AA59" s="189">
        <v>8</v>
      </c>
      <c r="AB59" s="189">
        <v>0</v>
      </c>
      <c r="AC59" s="189">
        <v>1</v>
      </c>
      <c r="AD59" s="478">
        <v>-1</v>
      </c>
      <c r="AE59" s="93" t="s">
        <v>173</v>
      </c>
      <c r="AF59" s="458">
        <v>17</v>
      </c>
      <c r="AG59" s="189">
        <v>15</v>
      </c>
      <c r="AH59" s="189">
        <v>1</v>
      </c>
      <c r="AI59" s="189">
        <v>2</v>
      </c>
      <c r="AJ59" s="478">
        <v>-1</v>
      </c>
      <c r="AK59" s="93" t="s">
        <v>173</v>
      </c>
      <c r="AL59" s="458">
        <v>4125</v>
      </c>
      <c r="AM59" s="189">
        <v>3850</v>
      </c>
      <c r="AN59" s="189">
        <v>61</v>
      </c>
      <c r="AO59" s="189">
        <v>237</v>
      </c>
      <c r="AP59" s="478">
        <v>-176</v>
      </c>
    </row>
    <row r="60" spans="1:42" s="22" customFormat="1" ht="12" customHeight="1" x14ac:dyDescent="0.2">
      <c r="A60" s="185" t="s">
        <v>174</v>
      </c>
      <c r="B60" s="460">
        <v>248</v>
      </c>
      <c r="C60" s="192">
        <v>197</v>
      </c>
      <c r="D60" s="192">
        <v>1</v>
      </c>
      <c r="E60" s="192">
        <v>8</v>
      </c>
      <c r="F60" s="517">
        <v>-7</v>
      </c>
      <c r="G60" s="185" t="s">
        <v>174</v>
      </c>
      <c r="H60" s="460">
        <v>227</v>
      </c>
      <c r="I60" s="192">
        <v>185</v>
      </c>
      <c r="J60" s="192">
        <v>1</v>
      </c>
      <c r="K60" s="192">
        <v>4</v>
      </c>
      <c r="L60" s="517">
        <v>-3</v>
      </c>
      <c r="M60" s="185" t="s">
        <v>174</v>
      </c>
      <c r="N60" s="460">
        <v>2927</v>
      </c>
      <c r="O60" s="192">
        <v>2908</v>
      </c>
      <c r="P60" s="192">
        <v>26</v>
      </c>
      <c r="Q60" s="192">
        <v>187</v>
      </c>
      <c r="R60" s="517">
        <v>-161</v>
      </c>
      <c r="S60" s="185" t="s">
        <v>174</v>
      </c>
      <c r="T60" s="460">
        <v>78</v>
      </c>
      <c r="U60" s="192">
        <v>55</v>
      </c>
      <c r="V60" s="192">
        <v>1</v>
      </c>
      <c r="W60" s="192">
        <v>3</v>
      </c>
      <c r="X60" s="517">
        <v>-2</v>
      </c>
      <c r="Y60" s="185" t="s">
        <v>174</v>
      </c>
      <c r="Z60" s="460">
        <v>4</v>
      </c>
      <c r="AA60" s="192">
        <v>4</v>
      </c>
      <c r="AB60" s="192">
        <v>0</v>
      </c>
      <c r="AC60" s="192">
        <v>0</v>
      </c>
      <c r="AD60" s="517">
        <v>0</v>
      </c>
      <c r="AE60" s="185" t="s">
        <v>174</v>
      </c>
      <c r="AF60" s="460">
        <v>7</v>
      </c>
      <c r="AG60" s="192">
        <v>7</v>
      </c>
      <c r="AH60" s="192">
        <v>0</v>
      </c>
      <c r="AI60" s="192">
        <v>1</v>
      </c>
      <c r="AJ60" s="517">
        <v>-1</v>
      </c>
      <c r="AK60" s="185" t="s">
        <v>174</v>
      </c>
      <c r="AL60" s="460">
        <v>3491</v>
      </c>
      <c r="AM60" s="192">
        <v>3356</v>
      </c>
      <c r="AN60" s="192">
        <v>29</v>
      </c>
      <c r="AO60" s="192">
        <v>203</v>
      </c>
      <c r="AP60" s="517">
        <v>-174</v>
      </c>
    </row>
    <row r="61" spans="1:42" s="22" customFormat="1" ht="12" customHeight="1" x14ac:dyDescent="0.2">
      <c r="A61" s="185" t="s">
        <v>175</v>
      </c>
      <c r="B61" s="460">
        <v>1</v>
      </c>
      <c r="C61" s="192">
        <v>1</v>
      </c>
      <c r="D61" s="192">
        <v>0</v>
      </c>
      <c r="E61" s="192">
        <v>0</v>
      </c>
      <c r="F61" s="517">
        <v>0</v>
      </c>
      <c r="G61" s="185" t="s">
        <v>175</v>
      </c>
      <c r="H61" s="460">
        <v>0</v>
      </c>
      <c r="I61" s="192">
        <v>0</v>
      </c>
      <c r="J61" s="192">
        <v>0</v>
      </c>
      <c r="K61" s="192">
        <v>0</v>
      </c>
      <c r="L61" s="517">
        <v>0</v>
      </c>
      <c r="M61" s="185" t="s">
        <v>175</v>
      </c>
      <c r="N61" s="460">
        <v>0</v>
      </c>
      <c r="O61" s="192">
        <v>0</v>
      </c>
      <c r="P61" s="192">
        <v>0</v>
      </c>
      <c r="Q61" s="192">
        <v>0</v>
      </c>
      <c r="R61" s="517">
        <v>0</v>
      </c>
      <c r="S61" s="185" t="s">
        <v>175</v>
      </c>
      <c r="T61" s="460">
        <v>0</v>
      </c>
      <c r="U61" s="192">
        <v>0</v>
      </c>
      <c r="V61" s="192">
        <v>0</v>
      </c>
      <c r="W61" s="192">
        <v>0</v>
      </c>
      <c r="X61" s="517">
        <v>0</v>
      </c>
      <c r="Y61" s="185" t="s">
        <v>175</v>
      </c>
      <c r="Z61" s="460">
        <v>0</v>
      </c>
      <c r="AA61" s="192">
        <v>0</v>
      </c>
      <c r="AB61" s="192">
        <v>0</v>
      </c>
      <c r="AC61" s="192">
        <v>0</v>
      </c>
      <c r="AD61" s="517">
        <v>0</v>
      </c>
      <c r="AE61" s="185" t="s">
        <v>175</v>
      </c>
      <c r="AF61" s="460">
        <v>0</v>
      </c>
      <c r="AG61" s="192">
        <v>0</v>
      </c>
      <c r="AH61" s="192">
        <v>0</v>
      </c>
      <c r="AI61" s="192">
        <v>0</v>
      </c>
      <c r="AJ61" s="517">
        <v>0</v>
      </c>
      <c r="AK61" s="185" t="s">
        <v>175</v>
      </c>
      <c r="AL61" s="460">
        <v>1</v>
      </c>
      <c r="AM61" s="192">
        <v>1</v>
      </c>
      <c r="AN61" s="192">
        <v>0</v>
      </c>
      <c r="AO61" s="192">
        <v>0</v>
      </c>
      <c r="AP61" s="517">
        <v>0</v>
      </c>
    </row>
    <row r="62" spans="1:42" s="22" customFormat="1" ht="12" customHeight="1" x14ac:dyDescent="0.2">
      <c r="A62" s="185" t="s">
        <v>176</v>
      </c>
      <c r="B62" s="460">
        <v>2</v>
      </c>
      <c r="C62" s="192">
        <v>1</v>
      </c>
      <c r="D62" s="192">
        <v>0</v>
      </c>
      <c r="E62" s="192">
        <v>1</v>
      </c>
      <c r="F62" s="517">
        <v>-1</v>
      </c>
      <c r="G62" s="185" t="s">
        <v>176</v>
      </c>
      <c r="H62" s="460">
        <v>0</v>
      </c>
      <c r="I62" s="192">
        <v>0</v>
      </c>
      <c r="J62" s="192">
        <v>0</v>
      </c>
      <c r="K62" s="192">
        <v>0</v>
      </c>
      <c r="L62" s="517">
        <v>0</v>
      </c>
      <c r="M62" s="185" t="s">
        <v>176</v>
      </c>
      <c r="N62" s="460">
        <v>0</v>
      </c>
      <c r="O62" s="192">
        <v>0</v>
      </c>
      <c r="P62" s="192">
        <v>0</v>
      </c>
      <c r="Q62" s="192">
        <v>0</v>
      </c>
      <c r="R62" s="517">
        <v>0</v>
      </c>
      <c r="S62" s="185" t="s">
        <v>176</v>
      </c>
      <c r="T62" s="460">
        <v>0</v>
      </c>
      <c r="U62" s="192">
        <v>0</v>
      </c>
      <c r="V62" s="192">
        <v>0</v>
      </c>
      <c r="W62" s="192">
        <v>0</v>
      </c>
      <c r="X62" s="517">
        <v>0</v>
      </c>
      <c r="Y62" s="185" t="s">
        <v>176</v>
      </c>
      <c r="Z62" s="460">
        <v>0</v>
      </c>
      <c r="AA62" s="192">
        <v>0</v>
      </c>
      <c r="AB62" s="192">
        <v>0</v>
      </c>
      <c r="AC62" s="192">
        <v>0</v>
      </c>
      <c r="AD62" s="517">
        <v>0</v>
      </c>
      <c r="AE62" s="185" t="s">
        <v>176</v>
      </c>
      <c r="AF62" s="460">
        <v>1</v>
      </c>
      <c r="AG62" s="192">
        <v>1</v>
      </c>
      <c r="AH62" s="192">
        <v>0</v>
      </c>
      <c r="AI62" s="192">
        <v>0</v>
      </c>
      <c r="AJ62" s="517">
        <v>0</v>
      </c>
      <c r="AK62" s="185" t="s">
        <v>176</v>
      </c>
      <c r="AL62" s="460">
        <v>3</v>
      </c>
      <c r="AM62" s="192">
        <v>2</v>
      </c>
      <c r="AN62" s="192">
        <v>0</v>
      </c>
      <c r="AO62" s="192">
        <v>1</v>
      </c>
      <c r="AP62" s="517">
        <v>-1</v>
      </c>
    </row>
    <row r="63" spans="1:42" s="22" customFormat="1" ht="12" customHeight="1" x14ac:dyDescent="0.2">
      <c r="A63" s="185" t="s">
        <v>177</v>
      </c>
      <c r="B63" s="460">
        <v>195</v>
      </c>
      <c r="C63" s="192">
        <v>165</v>
      </c>
      <c r="D63" s="192">
        <v>7</v>
      </c>
      <c r="E63" s="192">
        <v>5</v>
      </c>
      <c r="F63" s="517">
        <v>2</v>
      </c>
      <c r="G63" s="185" t="s">
        <v>177</v>
      </c>
      <c r="H63" s="460">
        <v>46</v>
      </c>
      <c r="I63" s="192">
        <v>30</v>
      </c>
      <c r="J63" s="192">
        <v>1</v>
      </c>
      <c r="K63" s="192">
        <v>5</v>
      </c>
      <c r="L63" s="517">
        <v>-4</v>
      </c>
      <c r="M63" s="185" t="s">
        <v>177</v>
      </c>
      <c r="N63" s="460">
        <v>99</v>
      </c>
      <c r="O63" s="192">
        <v>97</v>
      </c>
      <c r="P63" s="192">
        <v>11</v>
      </c>
      <c r="Q63" s="192">
        <v>8</v>
      </c>
      <c r="R63" s="517">
        <v>3</v>
      </c>
      <c r="S63" s="185" t="s">
        <v>177</v>
      </c>
      <c r="T63" s="460">
        <v>226</v>
      </c>
      <c r="U63" s="192">
        <v>146</v>
      </c>
      <c r="V63" s="192">
        <v>8</v>
      </c>
      <c r="W63" s="192">
        <v>8</v>
      </c>
      <c r="X63" s="517">
        <v>0</v>
      </c>
      <c r="Y63" s="185" t="s">
        <v>177</v>
      </c>
      <c r="Z63" s="460">
        <v>6</v>
      </c>
      <c r="AA63" s="192">
        <v>4</v>
      </c>
      <c r="AB63" s="192">
        <v>0</v>
      </c>
      <c r="AC63" s="192">
        <v>1</v>
      </c>
      <c r="AD63" s="517">
        <v>-1</v>
      </c>
      <c r="AE63" s="185" t="s">
        <v>177</v>
      </c>
      <c r="AF63" s="460">
        <v>9</v>
      </c>
      <c r="AG63" s="192">
        <v>7</v>
      </c>
      <c r="AH63" s="192">
        <v>1</v>
      </c>
      <c r="AI63" s="192">
        <v>1</v>
      </c>
      <c r="AJ63" s="517">
        <v>0</v>
      </c>
      <c r="AK63" s="185" t="s">
        <v>177</v>
      </c>
      <c r="AL63" s="460">
        <v>581</v>
      </c>
      <c r="AM63" s="192">
        <v>449</v>
      </c>
      <c r="AN63" s="192">
        <v>28</v>
      </c>
      <c r="AO63" s="192">
        <v>28</v>
      </c>
      <c r="AP63" s="517">
        <v>0</v>
      </c>
    </row>
    <row r="64" spans="1:42" s="22" customFormat="1" ht="12" customHeight="1" x14ac:dyDescent="0.2">
      <c r="A64" s="186" t="s">
        <v>178</v>
      </c>
      <c r="B64" s="471">
        <v>20</v>
      </c>
      <c r="C64" s="195">
        <v>15</v>
      </c>
      <c r="D64" s="195">
        <v>2</v>
      </c>
      <c r="E64" s="195">
        <v>0</v>
      </c>
      <c r="F64" s="520">
        <v>2</v>
      </c>
      <c r="G64" s="186" t="s">
        <v>178</v>
      </c>
      <c r="H64" s="471">
        <v>6</v>
      </c>
      <c r="I64" s="195">
        <v>4</v>
      </c>
      <c r="J64" s="195">
        <v>0</v>
      </c>
      <c r="K64" s="195">
        <v>1</v>
      </c>
      <c r="L64" s="520">
        <v>-1</v>
      </c>
      <c r="M64" s="186" t="s">
        <v>178</v>
      </c>
      <c r="N64" s="471">
        <v>23</v>
      </c>
      <c r="O64" s="195">
        <v>23</v>
      </c>
      <c r="P64" s="195">
        <v>2</v>
      </c>
      <c r="Q64" s="195">
        <v>4</v>
      </c>
      <c r="R64" s="520">
        <v>-2</v>
      </c>
      <c r="S64" s="186" t="s">
        <v>178</v>
      </c>
      <c r="T64" s="471">
        <v>0</v>
      </c>
      <c r="U64" s="195">
        <v>0</v>
      </c>
      <c r="V64" s="195">
        <v>0</v>
      </c>
      <c r="W64" s="195">
        <v>0</v>
      </c>
      <c r="X64" s="520">
        <v>0</v>
      </c>
      <c r="Y64" s="186" t="s">
        <v>178</v>
      </c>
      <c r="Z64" s="471">
        <v>0</v>
      </c>
      <c r="AA64" s="195">
        <v>0</v>
      </c>
      <c r="AB64" s="195">
        <v>0</v>
      </c>
      <c r="AC64" s="195">
        <v>0</v>
      </c>
      <c r="AD64" s="520">
        <v>0</v>
      </c>
      <c r="AE64" s="186" t="s">
        <v>178</v>
      </c>
      <c r="AF64" s="471">
        <v>0</v>
      </c>
      <c r="AG64" s="195">
        <v>0</v>
      </c>
      <c r="AH64" s="195">
        <v>0</v>
      </c>
      <c r="AI64" s="195">
        <v>0</v>
      </c>
      <c r="AJ64" s="520">
        <v>0</v>
      </c>
      <c r="AK64" s="186" t="s">
        <v>178</v>
      </c>
      <c r="AL64" s="471">
        <v>49</v>
      </c>
      <c r="AM64" s="195">
        <v>42</v>
      </c>
      <c r="AN64" s="195">
        <v>4</v>
      </c>
      <c r="AO64" s="195">
        <v>5</v>
      </c>
      <c r="AP64" s="520">
        <v>-1</v>
      </c>
    </row>
    <row r="65" spans="1:42" s="116" customFormat="1" ht="12" customHeight="1" x14ac:dyDescent="0.2">
      <c r="A65" s="93" t="s">
        <v>179</v>
      </c>
      <c r="B65" s="458">
        <v>1274</v>
      </c>
      <c r="C65" s="189">
        <v>999</v>
      </c>
      <c r="D65" s="189">
        <v>23</v>
      </c>
      <c r="E65" s="189">
        <v>40</v>
      </c>
      <c r="F65" s="478">
        <v>-17</v>
      </c>
      <c r="G65" s="93" t="s">
        <v>179</v>
      </c>
      <c r="H65" s="458">
        <v>3160</v>
      </c>
      <c r="I65" s="189">
        <v>2360</v>
      </c>
      <c r="J65" s="189">
        <v>44</v>
      </c>
      <c r="K65" s="189">
        <v>151</v>
      </c>
      <c r="L65" s="478">
        <v>-107</v>
      </c>
      <c r="M65" s="93" t="s">
        <v>179</v>
      </c>
      <c r="N65" s="458">
        <v>2485</v>
      </c>
      <c r="O65" s="189">
        <v>2431</v>
      </c>
      <c r="P65" s="189">
        <v>219</v>
      </c>
      <c r="Q65" s="189">
        <v>249</v>
      </c>
      <c r="R65" s="478">
        <v>-30</v>
      </c>
      <c r="S65" s="93" t="s">
        <v>179</v>
      </c>
      <c r="T65" s="458">
        <v>28</v>
      </c>
      <c r="U65" s="189">
        <v>20</v>
      </c>
      <c r="V65" s="189">
        <v>0</v>
      </c>
      <c r="W65" s="189">
        <v>0</v>
      </c>
      <c r="X65" s="478">
        <v>0</v>
      </c>
      <c r="Y65" s="93" t="s">
        <v>179</v>
      </c>
      <c r="Z65" s="458">
        <v>0</v>
      </c>
      <c r="AA65" s="189">
        <v>0</v>
      </c>
      <c r="AB65" s="189">
        <v>0</v>
      </c>
      <c r="AC65" s="189">
        <v>0</v>
      </c>
      <c r="AD65" s="478">
        <v>0</v>
      </c>
      <c r="AE65" s="93" t="s">
        <v>179</v>
      </c>
      <c r="AF65" s="458">
        <v>17</v>
      </c>
      <c r="AG65" s="189">
        <v>17</v>
      </c>
      <c r="AH65" s="189">
        <v>2</v>
      </c>
      <c r="AI65" s="189">
        <v>2</v>
      </c>
      <c r="AJ65" s="478">
        <v>0</v>
      </c>
      <c r="AK65" s="93" t="s">
        <v>179</v>
      </c>
      <c r="AL65" s="458">
        <v>6964</v>
      </c>
      <c r="AM65" s="189">
        <v>5827</v>
      </c>
      <c r="AN65" s="189">
        <v>288</v>
      </c>
      <c r="AO65" s="189">
        <v>442</v>
      </c>
      <c r="AP65" s="478">
        <v>-154</v>
      </c>
    </row>
    <row r="66" spans="1:42" s="22" customFormat="1" ht="12" customHeight="1" x14ac:dyDescent="0.2">
      <c r="A66" s="185" t="s">
        <v>180</v>
      </c>
      <c r="B66" s="460">
        <v>174</v>
      </c>
      <c r="C66" s="192">
        <v>147</v>
      </c>
      <c r="D66" s="192">
        <v>0</v>
      </c>
      <c r="E66" s="192">
        <v>2</v>
      </c>
      <c r="F66" s="517">
        <v>-2</v>
      </c>
      <c r="G66" s="185" t="s">
        <v>180</v>
      </c>
      <c r="H66" s="460">
        <v>118</v>
      </c>
      <c r="I66" s="192">
        <v>98</v>
      </c>
      <c r="J66" s="192">
        <v>0</v>
      </c>
      <c r="K66" s="192">
        <v>7</v>
      </c>
      <c r="L66" s="517">
        <v>-7</v>
      </c>
      <c r="M66" s="185" t="s">
        <v>180</v>
      </c>
      <c r="N66" s="460">
        <v>148</v>
      </c>
      <c r="O66" s="192">
        <v>145</v>
      </c>
      <c r="P66" s="192">
        <v>18</v>
      </c>
      <c r="Q66" s="192">
        <v>10</v>
      </c>
      <c r="R66" s="517">
        <v>8</v>
      </c>
      <c r="S66" s="185" t="s">
        <v>180</v>
      </c>
      <c r="T66" s="460">
        <v>8</v>
      </c>
      <c r="U66" s="192">
        <v>6</v>
      </c>
      <c r="V66" s="192">
        <v>0</v>
      </c>
      <c r="W66" s="192">
        <v>0</v>
      </c>
      <c r="X66" s="517">
        <v>0</v>
      </c>
      <c r="Y66" s="185" t="s">
        <v>180</v>
      </c>
      <c r="Z66" s="460">
        <v>0</v>
      </c>
      <c r="AA66" s="192">
        <v>0</v>
      </c>
      <c r="AB66" s="192">
        <v>0</v>
      </c>
      <c r="AC66" s="192">
        <v>0</v>
      </c>
      <c r="AD66" s="517">
        <v>0</v>
      </c>
      <c r="AE66" s="185" t="s">
        <v>180</v>
      </c>
      <c r="AF66" s="460">
        <v>10</v>
      </c>
      <c r="AG66" s="192">
        <v>10</v>
      </c>
      <c r="AH66" s="192">
        <v>0</v>
      </c>
      <c r="AI66" s="192">
        <v>0</v>
      </c>
      <c r="AJ66" s="517">
        <v>0</v>
      </c>
      <c r="AK66" s="185" t="s">
        <v>180</v>
      </c>
      <c r="AL66" s="460">
        <v>458</v>
      </c>
      <c r="AM66" s="192">
        <v>406</v>
      </c>
      <c r="AN66" s="192">
        <v>18</v>
      </c>
      <c r="AO66" s="192">
        <v>19</v>
      </c>
      <c r="AP66" s="517">
        <v>-1</v>
      </c>
    </row>
    <row r="67" spans="1:42" s="22" customFormat="1" ht="12" customHeight="1" x14ac:dyDescent="0.2">
      <c r="A67" s="186" t="s">
        <v>181</v>
      </c>
      <c r="B67" s="471">
        <v>1100</v>
      </c>
      <c r="C67" s="195">
        <v>852</v>
      </c>
      <c r="D67" s="195">
        <v>23</v>
      </c>
      <c r="E67" s="195">
        <v>38</v>
      </c>
      <c r="F67" s="520">
        <v>-15</v>
      </c>
      <c r="G67" s="186" t="s">
        <v>181</v>
      </c>
      <c r="H67" s="471">
        <v>3042</v>
      </c>
      <c r="I67" s="195">
        <v>2262</v>
      </c>
      <c r="J67" s="195">
        <v>44</v>
      </c>
      <c r="K67" s="195">
        <v>144</v>
      </c>
      <c r="L67" s="520">
        <v>-100</v>
      </c>
      <c r="M67" s="186" t="s">
        <v>181</v>
      </c>
      <c r="N67" s="471">
        <v>2337</v>
      </c>
      <c r="O67" s="195">
        <v>2286</v>
      </c>
      <c r="P67" s="195">
        <v>201</v>
      </c>
      <c r="Q67" s="195">
        <v>239</v>
      </c>
      <c r="R67" s="520">
        <v>-38</v>
      </c>
      <c r="S67" s="186" t="s">
        <v>181</v>
      </c>
      <c r="T67" s="471">
        <v>20</v>
      </c>
      <c r="U67" s="195">
        <v>14</v>
      </c>
      <c r="V67" s="195">
        <v>0</v>
      </c>
      <c r="W67" s="195">
        <v>0</v>
      </c>
      <c r="X67" s="520">
        <v>0</v>
      </c>
      <c r="Y67" s="186" t="s">
        <v>181</v>
      </c>
      <c r="Z67" s="471">
        <v>0</v>
      </c>
      <c r="AA67" s="195">
        <v>0</v>
      </c>
      <c r="AB67" s="195">
        <v>0</v>
      </c>
      <c r="AC67" s="195">
        <v>0</v>
      </c>
      <c r="AD67" s="520">
        <v>0</v>
      </c>
      <c r="AE67" s="186" t="s">
        <v>181</v>
      </c>
      <c r="AF67" s="471">
        <v>7</v>
      </c>
      <c r="AG67" s="195">
        <v>7</v>
      </c>
      <c r="AH67" s="195">
        <v>2</v>
      </c>
      <c r="AI67" s="195">
        <v>2</v>
      </c>
      <c r="AJ67" s="520">
        <v>0</v>
      </c>
      <c r="AK67" s="186" t="s">
        <v>181</v>
      </c>
      <c r="AL67" s="471">
        <v>6506</v>
      </c>
      <c r="AM67" s="195">
        <v>5421</v>
      </c>
      <c r="AN67" s="195">
        <v>270</v>
      </c>
      <c r="AO67" s="195">
        <v>423</v>
      </c>
      <c r="AP67" s="520">
        <v>-153</v>
      </c>
    </row>
    <row r="68" spans="1:42" s="116" customFormat="1" ht="12" customHeight="1" x14ac:dyDescent="0.2">
      <c r="A68" s="93" t="s">
        <v>182</v>
      </c>
      <c r="B68" s="458">
        <v>1284</v>
      </c>
      <c r="C68" s="189">
        <v>1126</v>
      </c>
      <c r="D68" s="189">
        <v>63</v>
      </c>
      <c r="E68" s="189">
        <v>56</v>
      </c>
      <c r="F68" s="478">
        <v>7</v>
      </c>
      <c r="G68" s="93" t="s">
        <v>182</v>
      </c>
      <c r="H68" s="458">
        <v>446</v>
      </c>
      <c r="I68" s="189">
        <v>394</v>
      </c>
      <c r="J68" s="189">
        <v>7</v>
      </c>
      <c r="K68" s="189">
        <v>20</v>
      </c>
      <c r="L68" s="478">
        <v>-13</v>
      </c>
      <c r="M68" s="93" t="s">
        <v>182</v>
      </c>
      <c r="N68" s="458">
        <v>817</v>
      </c>
      <c r="O68" s="189">
        <v>810</v>
      </c>
      <c r="P68" s="189">
        <v>85</v>
      </c>
      <c r="Q68" s="189">
        <v>104</v>
      </c>
      <c r="R68" s="478">
        <v>-19</v>
      </c>
      <c r="S68" s="93" t="s">
        <v>182</v>
      </c>
      <c r="T68" s="458">
        <v>55</v>
      </c>
      <c r="U68" s="189">
        <v>47</v>
      </c>
      <c r="V68" s="189">
        <v>3</v>
      </c>
      <c r="W68" s="189">
        <v>0</v>
      </c>
      <c r="X68" s="478">
        <v>3</v>
      </c>
      <c r="Y68" s="93" t="s">
        <v>182</v>
      </c>
      <c r="Z68" s="458">
        <v>8</v>
      </c>
      <c r="AA68" s="189">
        <v>7</v>
      </c>
      <c r="AB68" s="189">
        <v>0</v>
      </c>
      <c r="AC68" s="189">
        <v>0</v>
      </c>
      <c r="AD68" s="478">
        <v>0</v>
      </c>
      <c r="AE68" s="93" t="s">
        <v>182</v>
      </c>
      <c r="AF68" s="458">
        <v>38</v>
      </c>
      <c r="AG68" s="189">
        <v>38</v>
      </c>
      <c r="AH68" s="189">
        <v>2</v>
      </c>
      <c r="AI68" s="189">
        <v>1</v>
      </c>
      <c r="AJ68" s="478">
        <v>1</v>
      </c>
      <c r="AK68" s="93" t="s">
        <v>182</v>
      </c>
      <c r="AL68" s="458">
        <v>2648</v>
      </c>
      <c r="AM68" s="189">
        <v>2422</v>
      </c>
      <c r="AN68" s="189">
        <v>160</v>
      </c>
      <c r="AO68" s="189">
        <v>181</v>
      </c>
      <c r="AP68" s="478">
        <v>-21</v>
      </c>
    </row>
    <row r="69" spans="1:42" s="22" customFormat="1" ht="12" customHeight="1" x14ac:dyDescent="0.2">
      <c r="A69" s="185" t="s">
        <v>183</v>
      </c>
      <c r="B69" s="460">
        <v>136</v>
      </c>
      <c r="C69" s="192">
        <v>106</v>
      </c>
      <c r="D69" s="192">
        <v>5</v>
      </c>
      <c r="E69" s="192">
        <v>8</v>
      </c>
      <c r="F69" s="517">
        <v>-3</v>
      </c>
      <c r="G69" s="185" t="s">
        <v>183</v>
      </c>
      <c r="H69" s="460">
        <v>40</v>
      </c>
      <c r="I69" s="192">
        <v>34</v>
      </c>
      <c r="J69" s="192">
        <v>1</v>
      </c>
      <c r="K69" s="192">
        <v>0</v>
      </c>
      <c r="L69" s="517">
        <v>1</v>
      </c>
      <c r="M69" s="185" t="s">
        <v>183</v>
      </c>
      <c r="N69" s="460">
        <v>63</v>
      </c>
      <c r="O69" s="192">
        <v>63</v>
      </c>
      <c r="P69" s="192">
        <v>5</v>
      </c>
      <c r="Q69" s="192">
        <v>5</v>
      </c>
      <c r="R69" s="517">
        <v>0</v>
      </c>
      <c r="S69" s="185" t="s">
        <v>183</v>
      </c>
      <c r="T69" s="460">
        <v>12</v>
      </c>
      <c r="U69" s="192">
        <v>9</v>
      </c>
      <c r="V69" s="192">
        <v>0</v>
      </c>
      <c r="W69" s="192">
        <v>0</v>
      </c>
      <c r="X69" s="517">
        <v>0</v>
      </c>
      <c r="Y69" s="185" t="s">
        <v>183</v>
      </c>
      <c r="Z69" s="460">
        <v>0</v>
      </c>
      <c r="AA69" s="192">
        <v>0</v>
      </c>
      <c r="AB69" s="192">
        <v>0</v>
      </c>
      <c r="AC69" s="192">
        <v>0</v>
      </c>
      <c r="AD69" s="517">
        <v>0</v>
      </c>
      <c r="AE69" s="185" t="s">
        <v>183</v>
      </c>
      <c r="AF69" s="460">
        <v>15</v>
      </c>
      <c r="AG69" s="192">
        <v>15</v>
      </c>
      <c r="AH69" s="192">
        <v>0</v>
      </c>
      <c r="AI69" s="192">
        <v>1</v>
      </c>
      <c r="AJ69" s="517">
        <v>-1</v>
      </c>
      <c r="AK69" s="185" t="s">
        <v>183</v>
      </c>
      <c r="AL69" s="460">
        <v>266</v>
      </c>
      <c r="AM69" s="192">
        <v>227</v>
      </c>
      <c r="AN69" s="192">
        <v>11</v>
      </c>
      <c r="AO69" s="192">
        <v>14</v>
      </c>
      <c r="AP69" s="517">
        <v>-3</v>
      </c>
    </row>
    <row r="70" spans="1:42" s="22" customFormat="1" ht="12" customHeight="1" x14ac:dyDescent="0.2">
      <c r="A70" s="185" t="s">
        <v>184</v>
      </c>
      <c r="B70" s="460">
        <v>109</v>
      </c>
      <c r="C70" s="192">
        <v>94</v>
      </c>
      <c r="D70" s="192">
        <v>2</v>
      </c>
      <c r="E70" s="192">
        <v>6</v>
      </c>
      <c r="F70" s="517">
        <v>-4</v>
      </c>
      <c r="G70" s="185" t="s">
        <v>184</v>
      </c>
      <c r="H70" s="460">
        <v>48</v>
      </c>
      <c r="I70" s="192">
        <v>46</v>
      </c>
      <c r="J70" s="192">
        <v>1</v>
      </c>
      <c r="K70" s="192">
        <v>1</v>
      </c>
      <c r="L70" s="517">
        <v>0</v>
      </c>
      <c r="M70" s="185" t="s">
        <v>184</v>
      </c>
      <c r="N70" s="460">
        <v>73</v>
      </c>
      <c r="O70" s="192">
        <v>73</v>
      </c>
      <c r="P70" s="192">
        <v>3</v>
      </c>
      <c r="Q70" s="192">
        <v>7</v>
      </c>
      <c r="R70" s="517">
        <v>-4</v>
      </c>
      <c r="S70" s="185" t="s">
        <v>184</v>
      </c>
      <c r="T70" s="460">
        <v>12</v>
      </c>
      <c r="U70" s="192">
        <v>10</v>
      </c>
      <c r="V70" s="192">
        <v>2</v>
      </c>
      <c r="W70" s="192">
        <v>0</v>
      </c>
      <c r="X70" s="517">
        <v>2</v>
      </c>
      <c r="Y70" s="185" t="s">
        <v>184</v>
      </c>
      <c r="Z70" s="460">
        <v>1</v>
      </c>
      <c r="AA70" s="192">
        <v>1</v>
      </c>
      <c r="AB70" s="192">
        <v>0</v>
      </c>
      <c r="AC70" s="192">
        <v>0</v>
      </c>
      <c r="AD70" s="517">
        <v>0</v>
      </c>
      <c r="AE70" s="185" t="s">
        <v>184</v>
      </c>
      <c r="AF70" s="460">
        <v>19</v>
      </c>
      <c r="AG70" s="192">
        <v>19</v>
      </c>
      <c r="AH70" s="192">
        <v>2</v>
      </c>
      <c r="AI70" s="192">
        <v>0</v>
      </c>
      <c r="AJ70" s="517">
        <v>2</v>
      </c>
      <c r="AK70" s="185" t="s">
        <v>184</v>
      </c>
      <c r="AL70" s="460">
        <v>262</v>
      </c>
      <c r="AM70" s="192">
        <v>243</v>
      </c>
      <c r="AN70" s="192">
        <v>10</v>
      </c>
      <c r="AO70" s="192">
        <v>14</v>
      </c>
      <c r="AP70" s="517">
        <v>-4</v>
      </c>
    </row>
    <row r="71" spans="1:42" s="22" customFormat="1" ht="12" customHeight="1" x14ac:dyDescent="0.2">
      <c r="A71" s="185" t="s">
        <v>185</v>
      </c>
      <c r="B71" s="460">
        <v>28</v>
      </c>
      <c r="C71" s="192">
        <v>26</v>
      </c>
      <c r="D71" s="192">
        <v>0</v>
      </c>
      <c r="E71" s="192">
        <v>1</v>
      </c>
      <c r="F71" s="517">
        <v>-1</v>
      </c>
      <c r="G71" s="185" t="s">
        <v>185</v>
      </c>
      <c r="H71" s="460">
        <v>4</v>
      </c>
      <c r="I71" s="192">
        <v>4</v>
      </c>
      <c r="J71" s="192">
        <v>0</v>
      </c>
      <c r="K71" s="192">
        <v>0</v>
      </c>
      <c r="L71" s="517">
        <v>0</v>
      </c>
      <c r="M71" s="185" t="s">
        <v>185</v>
      </c>
      <c r="N71" s="460">
        <v>3</v>
      </c>
      <c r="O71" s="192">
        <v>3</v>
      </c>
      <c r="P71" s="192">
        <v>0</v>
      </c>
      <c r="Q71" s="192">
        <v>0</v>
      </c>
      <c r="R71" s="517">
        <v>0</v>
      </c>
      <c r="S71" s="185" t="s">
        <v>185</v>
      </c>
      <c r="T71" s="460">
        <v>4</v>
      </c>
      <c r="U71" s="192">
        <v>4</v>
      </c>
      <c r="V71" s="192">
        <v>0</v>
      </c>
      <c r="W71" s="192">
        <v>0</v>
      </c>
      <c r="X71" s="517">
        <v>0</v>
      </c>
      <c r="Y71" s="185" t="s">
        <v>185</v>
      </c>
      <c r="Z71" s="460">
        <v>0</v>
      </c>
      <c r="AA71" s="192">
        <v>0</v>
      </c>
      <c r="AB71" s="192">
        <v>0</v>
      </c>
      <c r="AC71" s="192">
        <v>0</v>
      </c>
      <c r="AD71" s="517">
        <v>0</v>
      </c>
      <c r="AE71" s="185" t="s">
        <v>185</v>
      </c>
      <c r="AF71" s="460">
        <v>0</v>
      </c>
      <c r="AG71" s="192">
        <v>0</v>
      </c>
      <c r="AH71" s="192">
        <v>0</v>
      </c>
      <c r="AI71" s="192">
        <v>0</v>
      </c>
      <c r="AJ71" s="517">
        <v>0</v>
      </c>
      <c r="AK71" s="185" t="s">
        <v>185</v>
      </c>
      <c r="AL71" s="460">
        <v>39</v>
      </c>
      <c r="AM71" s="192">
        <v>37</v>
      </c>
      <c r="AN71" s="192">
        <v>0</v>
      </c>
      <c r="AO71" s="192">
        <v>1</v>
      </c>
      <c r="AP71" s="517">
        <v>-1</v>
      </c>
    </row>
    <row r="72" spans="1:42" s="22" customFormat="1" ht="12" customHeight="1" x14ac:dyDescent="0.2">
      <c r="A72" s="185" t="s">
        <v>186</v>
      </c>
      <c r="B72" s="460">
        <v>46</v>
      </c>
      <c r="C72" s="192">
        <v>35</v>
      </c>
      <c r="D72" s="192">
        <v>1</v>
      </c>
      <c r="E72" s="192">
        <v>4</v>
      </c>
      <c r="F72" s="517">
        <v>-3</v>
      </c>
      <c r="G72" s="185" t="s">
        <v>186</v>
      </c>
      <c r="H72" s="460">
        <v>37</v>
      </c>
      <c r="I72" s="192">
        <v>30</v>
      </c>
      <c r="J72" s="192">
        <v>0</v>
      </c>
      <c r="K72" s="192">
        <v>1</v>
      </c>
      <c r="L72" s="517">
        <v>-1</v>
      </c>
      <c r="M72" s="185" t="s">
        <v>186</v>
      </c>
      <c r="N72" s="460">
        <v>158</v>
      </c>
      <c r="O72" s="192">
        <v>152</v>
      </c>
      <c r="P72" s="192">
        <v>11</v>
      </c>
      <c r="Q72" s="192">
        <v>22</v>
      </c>
      <c r="R72" s="517">
        <v>-11</v>
      </c>
      <c r="S72" s="185" t="s">
        <v>186</v>
      </c>
      <c r="T72" s="460">
        <v>2</v>
      </c>
      <c r="U72" s="192">
        <v>2</v>
      </c>
      <c r="V72" s="192">
        <v>0</v>
      </c>
      <c r="W72" s="192">
        <v>0</v>
      </c>
      <c r="X72" s="517">
        <v>0</v>
      </c>
      <c r="Y72" s="185" t="s">
        <v>186</v>
      </c>
      <c r="Z72" s="460">
        <v>0</v>
      </c>
      <c r="AA72" s="192">
        <v>0</v>
      </c>
      <c r="AB72" s="192">
        <v>0</v>
      </c>
      <c r="AC72" s="192">
        <v>0</v>
      </c>
      <c r="AD72" s="517">
        <v>0</v>
      </c>
      <c r="AE72" s="185" t="s">
        <v>186</v>
      </c>
      <c r="AF72" s="460">
        <v>1</v>
      </c>
      <c r="AG72" s="192">
        <v>1</v>
      </c>
      <c r="AH72" s="192">
        <v>0</v>
      </c>
      <c r="AI72" s="192">
        <v>0</v>
      </c>
      <c r="AJ72" s="517">
        <v>0</v>
      </c>
      <c r="AK72" s="185" t="s">
        <v>186</v>
      </c>
      <c r="AL72" s="460">
        <v>244</v>
      </c>
      <c r="AM72" s="192">
        <v>220</v>
      </c>
      <c r="AN72" s="192">
        <v>12</v>
      </c>
      <c r="AO72" s="192">
        <v>27</v>
      </c>
      <c r="AP72" s="517">
        <v>-15</v>
      </c>
    </row>
    <row r="73" spans="1:42" s="22" customFormat="1" ht="12" customHeight="1" x14ac:dyDescent="0.2">
      <c r="A73" s="185" t="s">
        <v>187</v>
      </c>
      <c r="B73" s="460">
        <v>612</v>
      </c>
      <c r="C73" s="192">
        <v>542</v>
      </c>
      <c r="D73" s="192">
        <v>35</v>
      </c>
      <c r="E73" s="192">
        <v>25</v>
      </c>
      <c r="F73" s="517">
        <v>10</v>
      </c>
      <c r="G73" s="185" t="s">
        <v>187</v>
      </c>
      <c r="H73" s="460">
        <v>133</v>
      </c>
      <c r="I73" s="192">
        <v>123</v>
      </c>
      <c r="J73" s="192">
        <v>2</v>
      </c>
      <c r="K73" s="192">
        <v>11</v>
      </c>
      <c r="L73" s="517">
        <v>-9</v>
      </c>
      <c r="M73" s="185" t="s">
        <v>187</v>
      </c>
      <c r="N73" s="460">
        <v>248</v>
      </c>
      <c r="O73" s="192">
        <v>248</v>
      </c>
      <c r="P73" s="192">
        <v>28</v>
      </c>
      <c r="Q73" s="192">
        <v>33</v>
      </c>
      <c r="R73" s="517">
        <v>-5</v>
      </c>
      <c r="S73" s="185" t="s">
        <v>187</v>
      </c>
      <c r="T73" s="460">
        <v>8</v>
      </c>
      <c r="U73" s="192">
        <v>8</v>
      </c>
      <c r="V73" s="192">
        <v>0</v>
      </c>
      <c r="W73" s="192">
        <v>0</v>
      </c>
      <c r="X73" s="517">
        <v>0</v>
      </c>
      <c r="Y73" s="185" t="s">
        <v>187</v>
      </c>
      <c r="Z73" s="460">
        <v>5</v>
      </c>
      <c r="AA73" s="192">
        <v>5</v>
      </c>
      <c r="AB73" s="192">
        <v>0</v>
      </c>
      <c r="AC73" s="192">
        <v>0</v>
      </c>
      <c r="AD73" s="517">
        <v>0</v>
      </c>
      <c r="AE73" s="185" t="s">
        <v>187</v>
      </c>
      <c r="AF73" s="460">
        <v>1</v>
      </c>
      <c r="AG73" s="192">
        <v>1</v>
      </c>
      <c r="AH73" s="192">
        <v>0</v>
      </c>
      <c r="AI73" s="192">
        <v>0</v>
      </c>
      <c r="AJ73" s="517">
        <v>0</v>
      </c>
      <c r="AK73" s="185" t="s">
        <v>187</v>
      </c>
      <c r="AL73" s="460">
        <v>1007</v>
      </c>
      <c r="AM73" s="192">
        <v>927</v>
      </c>
      <c r="AN73" s="192">
        <v>65</v>
      </c>
      <c r="AO73" s="192">
        <v>69</v>
      </c>
      <c r="AP73" s="517">
        <v>-4</v>
      </c>
    </row>
    <row r="74" spans="1:42" s="22" customFormat="1" ht="12" customHeight="1" x14ac:dyDescent="0.2">
      <c r="A74" s="186" t="s">
        <v>188</v>
      </c>
      <c r="B74" s="471">
        <v>353</v>
      </c>
      <c r="C74" s="195">
        <v>323</v>
      </c>
      <c r="D74" s="195">
        <v>20</v>
      </c>
      <c r="E74" s="195">
        <v>12</v>
      </c>
      <c r="F74" s="520">
        <v>8</v>
      </c>
      <c r="G74" s="186" t="s">
        <v>188</v>
      </c>
      <c r="H74" s="471">
        <v>184</v>
      </c>
      <c r="I74" s="195">
        <v>157</v>
      </c>
      <c r="J74" s="195">
        <v>3</v>
      </c>
      <c r="K74" s="195">
        <v>7</v>
      </c>
      <c r="L74" s="520">
        <v>-4</v>
      </c>
      <c r="M74" s="186" t="s">
        <v>188</v>
      </c>
      <c r="N74" s="471">
        <v>272</v>
      </c>
      <c r="O74" s="195">
        <v>271</v>
      </c>
      <c r="P74" s="195">
        <v>38</v>
      </c>
      <c r="Q74" s="195">
        <v>37</v>
      </c>
      <c r="R74" s="520">
        <v>1</v>
      </c>
      <c r="S74" s="186" t="s">
        <v>188</v>
      </c>
      <c r="T74" s="471">
        <v>17</v>
      </c>
      <c r="U74" s="195">
        <v>14</v>
      </c>
      <c r="V74" s="195">
        <v>1</v>
      </c>
      <c r="W74" s="195">
        <v>0</v>
      </c>
      <c r="X74" s="520">
        <v>1</v>
      </c>
      <c r="Y74" s="186" t="s">
        <v>188</v>
      </c>
      <c r="Z74" s="471">
        <v>2</v>
      </c>
      <c r="AA74" s="195">
        <v>1</v>
      </c>
      <c r="AB74" s="195">
        <v>0</v>
      </c>
      <c r="AC74" s="195">
        <v>0</v>
      </c>
      <c r="AD74" s="520">
        <v>0</v>
      </c>
      <c r="AE74" s="186" t="s">
        <v>188</v>
      </c>
      <c r="AF74" s="471">
        <v>2</v>
      </c>
      <c r="AG74" s="195">
        <v>2</v>
      </c>
      <c r="AH74" s="195">
        <v>0</v>
      </c>
      <c r="AI74" s="195">
        <v>0</v>
      </c>
      <c r="AJ74" s="520">
        <v>0</v>
      </c>
      <c r="AK74" s="186" t="s">
        <v>188</v>
      </c>
      <c r="AL74" s="471">
        <v>830</v>
      </c>
      <c r="AM74" s="195">
        <v>768</v>
      </c>
      <c r="AN74" s="195">
        <v>62</v>
      </c>
      <c r="AO74" s="195">
        <v>56</v>
      </c>
      <c r="AP74" s="520">
        <v>6</v>
      </c>
    </row>
    <row r="75" spans="1:42" s="116" customFormat="1" ht="12" customHeight="1" x14ac:dyDescent="0.2">
      <c r="A75" s="93" t="s">
        <v>189</v>
      </c>
      <c r="B75" s="458">
        <v>508</v>
      </c>
      <c r="C75" s="189">
        <v>428</v>
      </c>
      <c r="D75" s="189">
        <v>24</v>
      </c>
      <c r="E75" s="189">
        <v>34</v>
      </c>
      <c r="F75" s="478">
        <v>-10</v>
      </c>
      <c r="G75" s="93" t="s">
        <v>189</v>
      </c>
      <c r="H75" s="458">
        <v>211</v>
      </c>
      <c r="I75" s="189">
        <v>180</v>
      </c>
      <c r="J75" s="189">
        <v>2</v>
      </c>
      <c r="K75" s="189">
        <v>10</v>
      </c>
      <c r="L75" s="478">
        <v>-8</v>
      </c>
      <c r="M75" s="93" t="s">
        <v>189</v>
      </c>
      <c r="N75" s="458">
        <v>1630</v>
      </c>
      <c r="O75" s="189">
        <v>1617</v>
      </c>
      <c r="P75" s="189">
        <v>96</v>
      </c>
      <c r="Q75" s="189">
        <v>119</v>
      </c>
      <c r="R75" s="478">
        <v>-23</v>
      </c>
      <c r="S75" s="93" t="s">
        <v>189</v>
      </c>
      <c r="T75" s="458">
        <v>19</v>
      </c>
      <c r="U75" s="189">
        <v>16</v>
      </c>
      <c r="V75" s="189">
        <v>0</v>
      </c>
      <c r="W75" s="189">
        <v>1</v>
      </c>
      <c r="X75" s="478">
        <v>-1</v>
      </c>
      <c r="Y75" s="93" t="s">
        <v>189</v>
      </c>
      <c r="Z75" s="458">
        <v>1</v>
      </c>
      <c r="AA75" s="189">
        <v>1</v>
      </c>
      <c r="AB75" s="189">
        <v>0</v>
      </c>
      <c r="AC75" s="189">
        <v>1</v>
      </c>
      <c r="AD75" s="478">
        <v>-1</v>
      </c>
      <c r="AE75" s="93" t="s">
        <v>189</v>
      </c>
      <c r="AF75" s="458">
        <v>7</v>
      </c>
      <c r="AG75" s="189">
        <v>6</v>
      </c>
      <c r="AH75" s="189">
        <v>0</v>
      </c>
      <c r="AI75" s="189">
        <v>1</v>
      </c>
      <c r="AJ75" s="478">
        <v>-1</v>
      </c>
      <c r="AK75" s="93" t="s">
        <v>189</v>
      </c>
      <c r="AL75" s="458">
        <v>2376</v>
      </c>
      <c r="AM75" s="189">
        <v>2248</v>
      </c>
      <c r="AN75" s="189">
        <v>122</v>
      </c>
      <c r="AO75" s="189">
        <v>166</v>
      </c>
      <c r="AP75" s="478">
        <v>-44</v>
      </c>
    </row>
    <row r="76" spans="1:42" s="22" customFormat="1" ht="12" customHeight="1" x14ac:dyDescent="0.2">
      <c r="A76" s="185" t="s">
        <v>190</v>
      </c>
      <c r="B76" s="460">
        <v>330</v>
      </c>
      <c r="C76" s="192">
        <v>280</v>
      </c>
      <c r="D76" s="192">
        <v>23</v>
      </c>
      <c r="E76" s="192">
        <v>21</v>
      </c>
      <c r="F76" s="517">
        <v>2</v>
      </c>
      <c r="G76" s="185" t="s">
        <v>190</v>
      </c>
      <c r="H76" s="460">
        <v>33</v>
      </c>
      <c r="I76" s="192">
        <v>26</v>
      </c>
      <c r="J76" s="192">
        <v>0</v>
      </c>
      <c r="K76" s="192">
        <v>3</v>
      </c>
      <c r="L76" s="517">
        <v>-3</v>
      </c>
      <c r="M76" s="185" t="s">
        <v>190</v>
      </c>
      <c r="N76" s="460">
        <v>8</v>
      </c>
      <c r="O76" s="192">
        <v>8</v>
      </c>
      <c r="P76" s="192">
        <v>0</v>
      </c>
      <c r="Q76" s="192">
        <v>1</v>
      </c>
      <c r="R76" s="517">
        <v>-1</v>
      </c>
      <c r="S76" s="185" t="s">
        <v>190</v>
      </c>
      <c r="T76" s="460">
        <v>14</v>
      </c>
      <c r="U76" s="192">
        <v>12</v>
      </c>
      <c r="V76" s="192">
        <v>0</v>
      </c>
      <c r="W76" s="192">
        <v>1</v>
      </c>
      <c r="X76" s="517">
        <v>-1</v>
      </c>
      <c r="Y76" s="185" t="s">
        <v>190</v>
      </c>
      <c r="Z76" s="460">
        <v>1</v>
      </c>
      <c r="AA76" s="192">
        <v>1</v>
      </c>
      <c r="AB76" s="192">
        <v>0</v>
      </c>
      <c r="AC76" s="192">
        <v>0</v>
      </c>
      <c r="AD76" s="517">
        <v>0</v>
      </c>
      <c r="AE76" s="185" t="s">
        <v>190</v>
      </c>
      <c r="AF76" s="460">
        <v>5</v>
      </c>
      <c r="AG76" s="192">
        <v>4</v>
      </c>
      <c r="AH76" s="192">
        <v>0</v>
      </c>
      <c r="AI76" s="192">
        <v>0</v>
      </c>
      <c r="AJ76" s="517">
        <v>0</v>
      </c>
      <c r="AK76" s="185" t="s">
        <v>190</v>
      </c>
      <c r="AL76" s="460">
        <v>391</v>
      </c>
      <c r="AM76" s="192">
        <v>331</v>
      </c>
      <c r="AN76" s="192">
        <v>23</v>
      </c>
      <c r="AO76" s="192">
        <v>26</v>
      </c>
      <c r="AP76" s="517">
        <v>-3</v>
      </c>
    </row>
    <row r="77" spans="1:42" s="22" customFormat="1" ht="12" customHeight="1" x14ac:dyDescent="0.2">
      <c r="A77" s="185" t="s">
        <v>191</v>
      </c>
      <c r="B77" s="460">
        <v>4</v>
      </c>
      <c r="C77" s="192">
        <v>4</v>
      </c>
      <c r="D77" s="192">
        <v>0</v>
      </c>
      <c r="E77" s="192">
        <v>0</v>
      </c>
      <c r="F77" s="517">
        <v>0</v>
      </c>
      <c r="G77" s="185" t="s">
        <v>191</v>
      </c>
      <c r="H77" s="460">
        <v>4</v>
      </c>
      <c r="I77" s="192">
        <v>3</v>
      </c>
      <c r="J77" s="192">
        <v>0</v>
      </c>
      <c r="K77" s="192">
        <v>2</v>
      </c>
      <c r="L77" s="517">
        <v>-2</v>
      </c>
      <c r="M77" s="185" t="s">
        <v>191</v>
      </c>
      <c r="N77" s="460">
        <v>2</v>
      </c>
      <c r="O77" s="192">
        <v>2</v>
      </c>
      <c r="P77" s="192">
        <v>1</v>
      </c>
      <c r="Q77" s="192">
        <v>2</v>
      </c>
      <c r="R77" s="517">
        <v>-1</v>
      </c>
      <c r="S77" s="185" t="s">
        <v>191</v>
      </c>
      <c r="T77" s="460">
        <v>0</v>
      </c>
      <c r="U77" s="192">
        <v>0</v>
      </c>
      <c r="V77" s="192">
        <v>0</v>
      </c>
      <c r="W77" s="192">
        <v>0</v>
      </c>
      <c r="X77" s="517">
        <v>0</v>
      </c>
      <c r="Y77" s="185" t="s">
        <v>191</v>
      </c>
      <c r="Z77" s="460">
        <v>0</v>
      </c>
      <c r="AA77" s="192">
        <v>0</v>
      </c>
      <c r="AB77" s="192">
        <v>0</v>
      </c>
      <c r="AC77" s="192">
        <v>0</v>
      </c>
      <c r="AD77" s="517">
        <v>0</v>
      </c>
      <c r="AE77" s="185" t="s">
        <v>191</v>
      </c>
      <c r="AF77" s="460">
        <v>1</v>
      </c>
      <c r="AG77" s="192">
        <v>1</v>
      </c>
      <c r="AH77" s="192">
        <v>0</v>
      </c>
      <c r="AI77" s="192">
        <v>1</v>
      </c>
      <c r="AJ77" s="517">
        <v>-1</v>
      </c>
      <c r="AK77" s="185" t="s">
        <v>191</v>
      </c>
      <c r="AL77" s="460">
        <v>11</v>
      </c>
      <c r="AM77" s="192">
        <v>10</v>
      </c>
      <c r="AN77" s="192">
        <v>1</v>
      </c>
      <c r="AO77" s="192">
        <v>5</v>
      </c>
      <c r="AP77" s="517">
        <v>-4</v>
      </c>
    </row>
    <row r="78" spans="1:42" s="22" customFormat="1" ht="12" customHeight="1" x14ac:dyDescent="0.2">
      <c r="A78" s="186" t="s">
        <v>192</v>
      </c>
      <c r="B78" s="471">
        <v>174</v>
      </c>
      <c r="C78" s="195">
        <v>144</v>
      </c>
      <c r="D78" s="195">
        <v>1</v>
      </c>
      <c r="E78" s="195">
        <v>13</v>
      </c>
      <c r="F78" s="520">
        <v>-12</v>
      </c>
      <c r="G78" s="186" t="s">
        <v>192</v>
      </c>
      <c r="H78" s="471">
        <v>174</v>
      </c>
      <c r="I78" s="195">
        <v>151</v>
      </c>
      <c r="J78" s="195">
        <v>2</v>
      </c>
      <c r="K78" s="195">
        <v>5</v>
      </c>
      <c r="L78" s="520">
        <v>-3</v>
      </c>
      <c r="M78" s="186" t="s">
        <v>192</v>
      </c>
      <c r="N78" s="471">
        <v>1620</v>
      </c>
      <c r="O78" s="195">
        <v>1607</v>
      </c>
      <c r="P78" s="195">
        <v>95</v>
      </c>
      <c r="Q78" s="195">
        <v>116</v>
      </c>
      <c r="R78" s="520">
        <v>-21</v>
      </c>
      <c r="S78" s="186" t="s">
        <v>192</v>
      </c>
      <c r="T78" s="471">
        <v>5</v>
      </c>
      <c r="U78" s="195">
        <v>4</v>
      </c>
      <c r="V78" s="195">
        <v>0</v>
      </c>
      <c r="W78" s="195">
        <v>0</v>
      </c>
      <c r="X78" s="520">
        <v>0</v>
      </c>
      <c r="Y78" s="186" t="s">
        <v>192</v>
      </c>
      <c r="Z78" s="471">
        <v>0</v>
      </c>
      <c r="AA78" s="195">
        <v>0</v>
      </c>
      <c r="AB78" s="195">
        <v>0</v>
      </c>
      <c r="AC78" s="195">
        <v>1</v>
      </c>
      <c r="AD78" s="520">
        <v>-1</v>
      </c>
      <c r="AE78" s="186" t="s">
        <v>192</v>
      </c>
      <c r="AF78" s="471">
        <v>1</v>
      </c>
      <c r="AG78" s="195">
        <v>1</v>
      </c>
      <c r="AH78" s="195">
        <v>0</v>
      </c>
      <c r="AI78" s="195">
        <v>0</v>
      </c>
      <c r="AJ78" s="520">
        <v>0</v>
      </c>
      <c r="AK78" s="186" t="s">
        <v>192</v>
      </c>
      <c r="AL78" s="471">
        <v>1974</v>
      </c>
      <c r="AM78" s="195">
        <v>1907</v>
      </c>
      <c r="AN78" s="195">
        <v>98</v>
      </c>
      <c r="AO78" s="195">
        <v>135</v>
      </c>
      <c r="AP78" s="520">
        <v>-37</v>
      </c>
    </row>
    <row r="79" spans="1:42" s="116" customFormat="1" ht="12" customHeight="1" x14ac:dyDescent="0.2">
      <c r="A79" s="93" t="s">
        <v>193</v>
      </c>
      <c r="B79" s="458">
        <v>4002</v>
      </c>
      <c r="C79" s="189">
        <v>3486</v>
      </c>
      <c r="D79" s="189">
        <v>51</v>
      </c>
      <c r="E79" s="189">
        <v>135</v>
      </c>
      <c r="F79" s="478">
        <v>-84</v>
      </c>
      <c r="G79" s="93" t="s">
        <v>193</v>
      </c>
      <c r="H79" s="458">
        <v>2399</v>
      </c>
      <c r="I79" s="189">
        <v>2225</v>
      </c>
      <c r="J79" s="189">
        <v>9</v>
      </c>
      <c r="K79" s="189">
        <v>71</v>
      </c>
      <c r="L79" s="478">
        <v>-62</v>
      </c>
      <c r="M79" s="93" t="s">
        <v>193</v>
      </c>
      <c r="N79" s="458">
        <v>659</v>
      </c>
      <c r="O79" s="189">
        <v>635</v>
      </c>
      <c r="P79" s="189">
        <v>42</v>
      </c>
      <c r="Q79" s="189">
        <v>50</v>
      </c>
      <c r="R79" s="478">
        <v>-8</v>
      </c>
      <c r="S79" s="93" t="s">
        <v>193</v>
      </c>
      <c r="T79" s="458">
        <v>54</v>
      </c>
      <c r="U79" s="189">
        <v>33</v>
      </c>
      <c r="V79" s="189">
        <v>0</v>
      </c>
      <c r="W79" s="189">
        <v>3</v>
      </c>
      <c r="X79" s="478">
        <v>-3</v>
      </c>
      <c r="Y79" s="93" t="s">
        <v>193</v>
      </c>
      <c r="Z79" s="458">
        <v>14</v>
      </c>
      <c r="AA79" s="189">
        <v>13</v>
      </c>
      <c r="AB79" s="189">
        <v>0</v>
      </c>
      <c r="AC79" s="189">
        <v>0</v>
      </c>
      <c r="AD79" s="478">
        <v>0</v>
      </c>
      <c r="AE79" s="93" t="s">
        <v>193</v>
      </c>
      <c r="AF79" s="458">
        <v>13</v>
      </c>
      <c r="AG79" s="189">
        <v>10</v>
      </c>
      <c r="AH79" s="189">
        <v>0</v>
      </c>
      <c r="AI79" s="189">
        <v>1</v>
      </c>
      <c r="AJ79" s="478">
        <v>-1</v>
      </c>
      <c r="AK79" s="93" t="s">
        <v>193</v>
      </c>
      <c r="AL79" s="458">
        <v>7141</v>
      </c>
      <c r="AM79" s="189">
        <v>6402</v>
      </c>
      <c r="AN79" s="189">
        <v>102</v>
      </c>
      <c r="AO79" s="189">
        <v>260</v>
      </c>
      <c r="AP79" s="478">
        <v>-158</v>
      </c>
    </row>
    <row r="80" spans="1:42" s="29" customFormat="1" ht="12" customHeight="1" x14ac:dyDescent="0.2">
      <c r="A80" s="186" t="s">
        <v>309</v>
      </c>
      <c r="B80" s="471">
        <v>4002</v>
      </c>
      <c r="C80" s="195">
        <v>3486</v>
      </c>
      <c r="D80" s="195">
        <v>51</v>
      </c>
      <c r="E80" s="195">
        <v>135</v>
      </c>
      <c r="F80" s="520">
        <v>-84</v>
      </c>
      <c r="G80" s="186" t="s">
        <v>309</v>
      </c>
      <c r="H80" s="471">
        <v>2399</v>
      </c>
      <c r="I80" s="195">
        <v>2225</v>
      </c>
      <c r="J80" s="195">
        <v>9</v>
      </c>
      <c r="K80" s="195">
        <v>71</v>
      </c>
      <c r="L80" s="520">
        <v>-62</v>
      </c>
      <c r="M80" s="186" t="s">
        <v>309</v>
      </c>
      <c r="N80" s="471">
        <v>659</v>
      </c>
      <c r="O80" s="195">
        <v>635</v>
      </c>
      <c r="P80" s="195">
        <v>42</v>
      </c>
      <c r="Q80" s="195">
        <v>50</v>
      </c>
      <c r="R80" s="520">
        <v>-8</v>
      </c>
      <c r="S80" s="186" t="s">
        <v>309</v>
      </c>
      <c r="T80" s="471">
        <v>54</v>
      </c>
      <c r="U80" s="195">
        <v>33</v>
      </c>
      <c r="V80" s="195">
        <v>0</v>
      </c>
      <c r="W80" s="195">
        <v>3</v>
      </c>
      <c r="X80" s="520">
        <v>-3</v>
      </c>
      <c r="Y80" s="186" t="s">
        <v>309</v>
      </c>
      <c r="Z80" s="471">
        <v>14</v>
      </c>
      <c r="AA80" s="195">
        <v>13</v>
      </c>
      <c r="AB80" s="195">
        <v>0</v>
      </c>
      <c r="AC80" s="195">
        <v>0</v>
      </c>
      <c r="AD80" s="520">
        <v>0</v>
      </c>
      <c r="AE80" s="186" t="s">
        <v>309</v>
      </c>
      <c r="AF80" s="471">
        <v>13</v>
      </c>
      <c r="AG80" s="195">
        <v>10</v>
      </c>
      <c r="AH80" s="195">
        <v>0</v>
      </c>
      <c r="AI80" s="195">
        <v>1</v>
      </c>
      <c r="AJ80" s="520">
        <v>-1</v>
      </c>
      <c r="AK80" s="186" t="s">
        <v>309</v>
      </c>
      <c r="AL80" s="471">
        <v>7141</v>
      </c>
      <c r="AM80" s="195">
        <v>6402</v>
      </c>
      <c r="AN80" s="195">
        <v>102</v>
      </c>
      <c r="AO80" s="195">
        <v>260</v>
      </c>
      <c r="AP80" s="520">
        <v>-158</v>
      </c>
    </row>
    <row r="81" spans="1:42" s="116" customFormat="1" ht="12" customHeight="1" x14ac:dyDescent="0.2">
      <c r="A81" s="93" t="s">
        <v>194</v>
      </c>
      <c r="B81" s="458">
        <v>2427</v>
      </c>
      <c r="C81" s="189">
        <v>2105</v>
      </c>
      <c r="D81" s="189">
        <v>103</v>
      </c>
      <c r="E81" s="189">
        <v>116</v>
      </c>
      <c r="F81" s="478">
        <v>-13</v>
      </c>
      <c r="G81" s="93" t="s">
        <v>194</v>
      </c>
      <c r="H81" s="458">
        <v>709</v>
      </c>
      <c r="I81" s="189">
        <v>623</v>
      </c>
      <c r="J81" s="189">
        <v>26</v>
      </c>
      <c r="K81" s="189">
        <v>58</v>
      </c>
      <c r="L81" s="478">
        <v>-32</v>
      </c>
      <c r="M81" s="93" t="s">
        <v>194</v>
      </c>
      <c r="N81" s="458">
        <v>1025</v>
      </c>
      <c r="O81" s="189">
        <v>1003</v>
      </c>
      <c r="P81" s="189">
        <v>104</v>
      </c>
      <c r="Q81" s="189">
        <v>96</v>
      </c>
      <c r="R81" s="478">
        <v>8</v>
      </c>
      <c r="S81" s="93" t="s">
        <v>194</v>
      </c>
      <c r="T81" s="458">
        <v>88</v>
      </c>
      <c r="U81" s="189">
        <v>73</v>
      </c>
      <c r="V81" s="189">
        <v>3</v>
      </c>
      <c r="W81" s="189">
        <v>6</v>
      </c>
      <c r="X81" s="478">
        <v>-3</v>
      </c>
      <c r="Y81" s="93" t="s">
        <v>194</v>
      </c>
      <c r="Z81" s="458">
        <v>101</v>
      </c>
      <c r="AA81" s="189">
        <v>81</v>
      </c>
      <c r="AB81" s="189">
        <v>1</v>
      </c>
      <c r="AC81" s="189">
        <v>6</v>
      </c>
      <c r="AD81" s="478">
        <v>-5</v>
      </c>
      <c r="AE81" s="93" t="s">
        <v>194</v>
      </c>
      <c r="AF81" s="458">
        <v>86</v>
      </c>
      <c r="AG81" s="189">
        <v>83</v>
      </c>
      <c r="AH81" s="189">
        <v>1</v>
      </c>
      <c r="AI81" s="189">
        <v>2</v>
      </c>
      <c r="AJ81" s="478">
        <v>-1</v>
      </c>
      <c r="AK81" s="93" t="s">
        <v>194</v>
      </c>
      <c r="AL81" s="458">
        <v>4436</v>
      </c>
      <c r="AM81" s="189">
        <v>3968</v>
      </c>
      <c r="AN81" s="189">
        <v>238</v>
      </c>
      <c r="AO81" s="189">
        <v>284</v>
      </c>
      <c r="AP81" s="478">
        <v>-46</v>
      </c>
    </row>
    <row r="82" spans="1:42" s="22" customFormat="1" ht="12" customHeight="1" x14ac:dyDescent="0.2">
      <c r="A82" s="185" t="s">
        <v>195</v>
      </c>
      <c r="B82" s="460">
        <v>175</v>
      </c>
      <c r="C82" s="192">
        <v>160</v>
      </c>
      <c r="D82" s="192">
        <v>5</v>
      </c>
      <c r="E82" s="192">
        <v>5</v>
      </c>
      <c r="F82" s="517">
        <v>0</v>
      </c>
      <c r="G82" s="185" t="s">
        <v>195</v>
      </c>
      <c r="H82" s="460">
        <v>58</v>
      </c>
      <c r="I82" s="192">
        <v>57</v>
      </c>
      <c r="J82" s="192">
        <v>2</v>
      </c>
      <c r="K82" s="192">
        <v>4</v>
      </c>
      <c r="L82" s="517">
        <v>-2</v>
      </c>
      <c r="M82" s="185" t="s">
        <v>195</v>
      </c>
      <c r="N82" s="460">
        <v>10</v>
      </c>
      <c r="O82" s="192">
        <v>10</v>
      </c>
      <c r="P82" s="192">
        <v>3</v>
      </c>
      <c r="Q82" s="192">
        <v>1</v>
      </c>
      <c r="R82" s="517">
        <v>2</v>
      </c>
      <c r="S82" s="185" t="s">
        <v>195</v>
      </c>
      <c r="T82" s="460">
        <v>8</v>
      </c>
      <c r="U82" s="192">
        <v>6</v>
      </c>
      <c r="V82" s="192">
        <v>0</v>
      </c>
      <c r="W82" s="192">
        <v>1</v>
      </c>
      <c r="X82" s="517">
        <v>-1</v>
      </c>
      <c r="Y82" s="185" t="s">
        <v>195</v>
      </c>
      <c r="Z82" s="460">
        <v>1</v>
      </c>
      <c r="AA82" s="192">
        <v>1</v>
      </c>
      <c r="AB82" s="192">
        <v>0</v>
      </c>
      <c r="AC82" s="192">
        <v>0</v>
      </c>
      <c r="AD82" s="517">
        <v>0</v>
      </c>
      <c r="AE82" s="185" t="s">
        <v>195</v>
      </c>
      <c r="AF82" s="460">
        <v>3</v>
      </c>
      <c r="AG82" s="192">
        <v>3</v>
      </c>
      <c r="AH82" s="192">
        <v>0</v>
      </c>
      <c r="AI82" s="192">
        <v>0</v>
      </c>
      <c r="AJ82" s="517">
        <v>0</v>
      </c>
      <c r="AK82" s="185" t="s">
        <v>195</v>
      </c>
      <c r="AL82" s="460">
        <v>255</v>
      </c>
      <c r="AM82" s="192">
        <v>237</v>
      </c>
      <c r="AN82" s="192">
        <v>10</v>
      </c>
      <c r="AO82" s="192">
        <v>11</v>
      </c>
      <c r="AP82" s="517">
        <v>-1</v>
      </c>
    </row>
    <row r="83" spans="1:42" s="22" customFormat="1" ht="12" customHeight="1" x14ac:dyDescent="0.2">
      <c r="A83" s="185" t="s">
        <v>196</v>
      </c>
      <c r="B83" s="460">
        <v>1036</v>
      </c>
      <c r="C83" s="192">
        <v>899</v>
      </c>
      <c r="D83" s="192">
        <v>42</v>
      </c>
      <c r="E83" s="192">
        <v>63</v>
      </c>
      <c r="F83" s="517">
        <v>-21</v>
      </c>
      <c r="G83" s="185" t="s">
        <v>196</v>
      </c>
      <c r="H83" s="460">
        <v>212</v>
      </c>
      <c r="I83" s="192">
        <v>192</v>
      </c>
      <c r="J83" s="192">
        <v>14</v>
      </c>
      <c r="K83" s="192">
        <v>17</v>
      </c>
      <c r="L83" s="517">
        <v>-3</v>
      </c>
      <c r="M83" s="185" t="s">
        <v>196</v>
      </c>
      <c r="N83" s="460">
        <v>57</v>
      </c>
      <c r="O83" s="192">
        <v>57</v>
      </c>
      <c r="P83" s="192">
        <v>27</v>
      </c>
      <c r="Q83" s="192">
        <v>4</v>
      </c>
      <c r="R83" s="517">
        <v>23</v>
      </c>
      <c r="S83" s="185" t="s">
        <v>196</v>
      </c>
      <c r="T83" s="460">
        <v>40</v>
      </c>
      <c r="U83" s="192">
        <v>31</v>
      </c>
      <c r="V83" s="192">
        <v>1</v>
      </c>
      <c r="W83" s="192">
        <v>2</v>
      </c>
      <c r="X83" s="517">
        <v>-1</v>
      </c>
      <c r="Y83" s="185" t="s">
        <v>196</v>
      </c>
      <c r="Z83" s="460">
        <v>71</v>
      </c>
      <c r="AA83" s="192">
        <v>58</v>
      </c>
      <c r="AB83" s="192">
        <v>1</v>
      </c>
      <c r="AC83" s="192">
        <v>5</v>
      </c>
      <c r="AD83" s="517">
        <v>-4</v>
      </c>
      <c r="AE83" s="185" t="s">
        <v>196</v>
      </c>
      <c r="AF83" s="460">
        <v>50</v>
      </c>
      <c r="AG83" s="192">
        <v>49</v>
      </c>
      <c r="AH83" s="192">
        <v>1</v>
      </c>
      <c r="AI83" s="192">
        <v>0</v>
      </c>
      <c r="AJ83" s="517">
        <v>1</v>
      </c>
      <c r="AK83" s="185" t="s">
        <v>196</v>
      </c>
      <c r="AL83" s="460">
        <v>1466</v>
      </c>
      <c r="AM83" s="192">
        <v>1286</v>
      </c>
      <c r="AN83" s="192">
        <v>86</v>
      </c>
      <c r="AO83" s="192">
        <v>91</v>
      </c>
      <c r="AP83" s="517">
        <v>-5</v>
      </c>
    </row>
    <row r="84" spans="1:42" s="22" customFormat="1" ht="12" customHeight="1" x14ac:dyDescent="0.2">
      <c r="A84" s="185" t="s">
        <v>197</v>
      </c>
      <c r="B84" s="460">
        <v>334</v>
      </c>
      <c r="C84" s="192">
        <v>293</v>
      </c>
      <c r="D84" s="192">
        <v>11</v>
      </c>
      <c r="E84" s="192">
        <v>15</v>
      </c>
      <c r="F84" s="517">
        <v>-4</v>
      </c>
      <c r="G84" s="185" t="s">
        <v>197</v>
      </c>
      <c r="H84" s="460">
        <v>72</v>
      </c>
      <c r="I84" s="192">
        <v>67</v>
      </c>
      <c r="J84" s="192">
        <v>1</v>
      </c>
      <c r="K84" s="192">
        <v>5</v>
      </c>
      <c r="L84" s="517">
        <v>-4</v>
      </c>
      <c r="M84" s="185" t="s">
        <v>197</v>
      </c>
      <c r="N84" s="460">
        <v>30</v>
      </c>
      <c r="O84" s="192">
        <v>29</v>
      </c>
      <c r="P84" s="192">
        <v>6</v>
      </c>
      <c r="Q84" s="192">
        <v>2</v>
      </c>
      <c r="R84" s="517">
        <v>4</v>
      </c>
      <c r="S84" s="185" t="s">
        <v>197</v>
      </c>
      <c r="T84" s="460">
        <v>9</v>
      </c>
      <c r="U84" s="192">
        <v>9</v>
      </c>
      <c r="V84" s="192">
        <v>0</v>
      </c>
      <c r="W84" s="192">
        <v>0</v>
      </c>
      <c r="X84" s="517">
        <v>0</v>
      </c>
      <c r="Y84" s="185" t="s">
        <v>197</v>
      </c>
      <c r="Z84" s="460">
        <v>10</v>
      </c>
      <c r="AA84" s="192">
        <v>8</v>
      </c>
      <c r="AB84" s="192">
        <v>0</v>
      </c>
      <c r="AC84" s="192">
        <v>0</v>
      </c>
      <c r="AD84" s="517">
        <v>0</v>
      </c>
      <c r="AE84" s="185" t="s">
        <v>197</v>
      </c>
      <c r="AF84" s="460">
        <v>5</v>
      </c>
      <c r="AG84" s="192">
        <v>4</v>
      </c>
      <c r="AH84" s="192">
        <v>0</v>
      </c>
      <c r="AI84" s="192">
        <v>1</v>
      </c>
      <c r="AJ84" s="517">
        <v>-1</v>
      </c>
      <c r="AK84" s="185" t="s">
        <v>197</v>
      </c>
      <c r="AL84" s="460">
        <v>460</v>
      </c>
      <c r="AM84" s="192">
        <v>410</v>
      </c>
      <c r="AN84" s="192">
        <v>18</v>
      </c>
      <c r="AO84" s="192">
        <v>23</v>
      </c>
      <c r="AP84" s="517">
        <v>-5</v>
      </c>
    </row>
    <row r="85" spans="1:42" s="22" customFormat="1" ht="12" customHeight="1" x14ac:dyDescent="0.2">
      <c r="A85" s="185" t="s">
        <v>198</v>
      </c>
      <c r="B85" s="460">
        <v>110</v>
      </c>
      <c r="C85" s="192">
        <v>105</v>
      </c>
      <c r="D85" s="192">
        <v>17</v>
      </c>
      <c r="E85" s="192">
        <v>3</v>
      </c>
      <c r="F85" s="517">
        <v>14</v>
      </c>
      <c r="G85" s="185" t="s">
        <v>198</v>
      </c>
      <c r="H85" s="460">
        <v>5</v>
      </c>
      <c r="I85" s="192">
        <v>4</v>
      </c>
      <c r="J85" s="192">
        <v>0</v>
      </c>
      <c r="K85" s="192">
        <v>1</v>
      </c>
      <c r="L85" s="517">
        <v>-1</v>
      </c>
      <c r="M85" s="185" t="s">
        <v>198</v>
      </c>
      <c r="N85" s="460">
        <v>1</v>
      </c>
      <c r="O85" s="192">
        <v>1</v>
      </c>
      <c r="P85" s="192">
        <v>0</v>
      </c>
      <c r="Q85" s="192">
        <v>0</v>
      </c>
      <c r="R85" s="517">
        <v>0</v>
      </c>
      <c r="S85" s="185" t="s">
        <v>198</v>
      </c>
      <c r="T85" s="460">
        <v>6</v>
      </c>
      <c r="U85" s="192">
        <v>5</v>
      </c>
      <c r="V85" s="192">
        <v>0</v>
      </c>
      <c r="W85" s="192">
        <v>0</v>
      </c>
      <c r="X85" s="517">
        <v>0</v>
      </c>
      <c r="Y85" s="185" t="s">
        <v>198</v>
      </c>
      <c r="Z85" s="460">
        <v>8</v>
      </c>
      <c r="AA85" s="192">
        <v>7</v>
      </c>
      <c r="AB85" s="192">
        <v>0</v>
      </c>
      <c r="AC85" s="192">
        <v>1</v>
      </c>
      <c r="AD85" s="517">
        <v>-1</v>
      </c>
      <c r="AE85" s="185" t="s">
        <v>198</v>
      </c>
      <c r="AF85" s="460">
        <v>12</v>
      </c>
      <c r="AG85" s="192">
        <v>12</v>
      </c>
      <c r="AH85" s="192">
        <v>0</v>
      </c>
      <c r="AI85" s="192">
        <v>0</v>
      </c>
      <c r="AJ85" s="517">
        <v>0</v>
      </c>
      <c r="AK85" s="185" t="s">
        <v>198</v>
      </c>
      <c r="AL85" s="460">
        <v>142</v>
      </c>
      <c r="AM85" s="192">
        <v>134</v>
      </c>
      <c r="AN85" s="192">
        <v>17</v>
      </c>
      <c r="AO85" s="192">
        <v>5</v>
      </c>
      <c r="AP85" s="517">
        <v>12</v>
      </c>
    </row>
    <row r="86" spans="1:42" s="22" customFormat="1" ht="12" customHeight="1" x14ac:dyDescent="0.2">
      <c r="A86" s="185" t="s">
        <v>199</v>
      </c>
      <c r="B86" s="460">
        <v>298</v>
      </c>
      <c r="C86" s="192">
        <v>245</v>
      </c>
      <c r="D86" s="192">
        <v>8</v>
      </c>
      <c r="E86" s="192">
        <v>13</v>
      </c>
      <c r="F86" s="517">
        <v>-5</v>
      </c>
      <c r="G86" s="185" t="s">
        <v>199</v>
      </c>
      <c r="H86" s="460">
        <v>115</v>
      </c>
      <c r="I86" s="192">
        <v>93</v>
      </c>
      <c r="J86" s="192">
        <v>0</v>
      </c>
      <c r="K86" s="192">
        <v>11</v>
      </c>
      <c r="L86" s="517">
        <v>-11</v>
      </c>
      <c r="M86" s="185" t="s">
        <v>199</v>
      </c>
      <c r="N86" s="460">
        <v>338</v>
      </c>
      <c r="O86" s="192">
        <v>325</v>
      </c>
      <c r="P86" s="192">
        <v>20</v>
      </c>
      <c r="Q86" s="192">
        <v>28</v>
      </c>
      <c r="R86" s="517">
        <v>-8</v>
      </c>
      <c r="S86" s="185" t="s">
        <v>199</v>
      </c>
      <c r="T86" s="460">
        <v>10</v>
      </c>
      <c r="U86" s="192">
        <v>9</v>
      </c>
      <c r="V86" s="192">
        <v>1</v>
      </c>
      <c r="W86" s="192">
        <v>2</v>
      </c>
      <c r="X86" s="517">
        <v>-1</v>
      </c>
      <c r="Y86" s="185" t="s">
        <v>199</v>
      </c>
      <c r="Z86" s="460">
        <v>4</v>
      </c>
      <c r="AA86" s="192">
        <v>3</v>
      </c>
      <c r="AB86" s="192">
        <v>0</v>
      </c>
      <c r="AC86" s="192">
        <v>0</v>
      </c>
      <c r="AD86" s="517">
        <v>0</v>
      </c>
      <c r="AE86" s="185" t="s">
        <v>199</v>
      </c>
      <c r="AF86" s="460">
        <v>9</v>
      </c>
      <c r="AG86" s="192">
        <v>8</v>
      </c>
      <c r="AH86" s="192">
        <v>0</v>
      </c>
      <c r="AI86" s="192">
        <v>0</v>
      </c>
      <c r="AJ86" s="517">
        <v>0</v>
      </c>
      <c r="AK86" s="185" t="s">
        <v>199</v>
      </c>
      <c r="AL86" s="460">
        <v>774</v>
      </c>
      <c r="AM86" s="192">
        <v>683</v>
      </c>
      <c r="AN86" s="192">
        <v>29</v>
      </c>
      <c r="AO86" s="192">
        <v>54</v>
      </c>
      <c r="AP86" s="517">
        <v>-25</v>
      </c>
    </row>
    <row r="87" spans="1:42" s="22" customFormat="1" ht="12" customHeight="1" x14ac:dyDescent="0.2">
      <c r="A87" s="185" t="s">
        <v>200</v>
      </c>
      <c r="B87" s="460">
        <v>467</v>
      </c>
      <c r="C87" s="192">
        <v>396</v>
      </c>
      <c r="D87" s="192">
        <v>20</v>
      </c>
      <c r="E87" s="192">
        <v>17</v>
      </c>
      <c r="F87" s="517">
        <v>3</v>
      </c>
      <c r="G87" s="185" t="s">
        <v>200</v>
      </c>
      <c r="H87" s="460">
        <v>245</v>
      </c>
      <c r="I87" s="192">
        <v>208</v>
      </c>
      <c r="J87" s="192">
        <v>9</v>
      </c>
      <c r="K87" s="192">
        <v>20</v>
      </c>
      <c r="L87" s="517">
        <v>-11</v>
      </c>
      <c r="M87" s="185" t="s">
        <v>200</v>
      </c>
      <c r="N87" s="460">
        <v>582</v>
      </c>
      <c r="O87" s="192">
        <v>574</v>
      </c>
      <c r="P87" s="192">
        <v>48</v>
      </c>
      <c r="Q87" s="192">
        <v>61</v>
      </c>
      <c r="R87" s="517">
        <v>-13</v>
      </c>
      <c r="S87" s="185" t="s">
        <v>200</v>
      </c>
      <c r="T87" s="460">
        <v>15</v>
      </c>
      <c r="U87" s="192">
        <v>13</v>
      </c>
      <c r="V87" s="192">
        <v>1</v>
      </c>
      <c r="W87" s="192">
        <v>1</v>
      </c>
      <c r="X87" s="517">
        <v>0</v>
      </c>
      <c r="Y87" s="185" t="s">
        <v>200</v>
      </c>
      <c r="Z87" s="460">
        <v>7</v>
      </c>
      <c r="AA87" s="192">
        <v>4</v>
      </c>
      <c r="AB87" s="192">
        <v>0</v>
      </c>
      <c r="AC87" s="192">
        <v>0</v>
      </c>
      <c r="AD87" s="517">
        <v>0</v>
      </c>
      <c r="AE87" s="185" t="s">
        <v>200</v>
      </c>
      <c r="AF87" s="460">
        <v>7</v>
      </c>
      <c r="AG87" s="192">
        <v>7</v>
      </c>
      <c r="AH87" s="192">
        <v>0</v>
      </c>
      <c r="AI87" s="192">
        <v>1</v>
      </c>
      <c r="AJ87" s="517">
        <v>-1</v>
      </c>
      <c r="AK87" s="185" t="s">
        <v>200</v>
      </c>
      <c r="AL87" s="460">
        <v>1323</v>
      </c>
      <c r="AM87" s="192">
        <v>1202</v>
      </c>
      <c r="AN87" s="192">
        <v>78</v>
      </c>
      <c r="AO87" s="192">
        <v>100</v>
      </c>
      <c r="AP87" s="517">
        <v>-22</v>
      </c>
    </row>
    <row r="88" spans="1:42" s="22" customFormat="1" ht="12" customHeight="1" x14ac:dyDescent="0.2">
      <c r="A88" s="186" t="s">
        <v>201</v>
      </c>
      <c r="B88" s="471">
        <v>7</v>
      </c>
      <c r="C88" s="195">
        <v>7</v>
      </c>
      <c r="D88" s="195">
        <v>0</v>
      </c>
      <c r="E88" s="195">
        <v>0</v>
      </c>
      <c r="F88" s="520">
        <v>0</v>
      </c>
      <c r="G88" s="186" t="s">
        <v>201</v>
      </c>
      <c r="H88" s="471">
        <v>2</v>
      </c>
      <c r="I88" s="195">
        <v>2</v>
      </c>
      <c r="J88" s="195">
        <v>0</v>
      </c>
      <c r="K88" s="195">
        <v>0</v>
      </c>
      <c r="L88" s="520">
        <v>0</v>
      </c>
      <c r="M88" s="186" t="s">
        <v>201</v>
      </c>
      <c r="N88" s="471">
        <v>7</v>
      </c>
      <c r="O88" s="195">
        <v>7</v>
      </c>
      <c r="P88" s="195">
        <v>0</v>
      </c>
      <c r="Q88" s="195">
        <v>0</v>
      </c>
      <c r="R88" s="520">
        <v>0</v>
      </c>
      <c r="S88" s="186" t="s">
        <v>201</v>
      </c>
      <c r="T88" s="471">
        <v>0</v>
      </c>
      <c r="U88" s="195">
        <v>0</v>
      </c>
      <c r="V88" s="195">
        <v>0</v>
      </c>
      <c r="W88" s="195">
        <v>0</v>
      </c>
      <c r="X88" s="520">
        <v>0</v>
      </c>
      <c r="Y88" s="186" t="s">
        <v>201</v>
      </c>
      <c r="Z88" s="471">
        <v>0</v>
      </c>
      <c r="AA88" s="195">
        <v>0</v>
      </c>
      <c r="AB88" s="195">
        <v>0</v>
      </c>
      <c r="AC88" s="195">
        <v>0</v>
      </c>
      <c r="AD88" s="520">
        <v>0</v>
      </c>
      <c r="AE88" s="186" t="s">
        <v>201</v>
      </c>
      <c r="AF88" s="471">
        <v>0</v>
      </c>
      <c r="AG88" s="195">
        <v>0</v>
      </c>
      <c r="AH88" s="195">
        <v>0</v>
      </c>
      <c r="AI88" s="195">
        <v>0</v>
      </c>
      <c r="AJ88" s="520">
        <v>0</v>
      </c>
      <c r="AK88" s="186" t="s">
        <v>201</v>
      </c>
      <c r="AL88" s="471">
        <v>16</v>
      </c>
      <c r="AM88" s="195">
        <v>16</v>
      </c>
      <c r="AN88" s="195">
        <v>0</v>
      </c>
      <c r="AO88" s="195">
        <v>0</v>
      </c>
      <c r="AP88" s="520">
        <v>0</v>
      </c>
    </row>
    <row r="89" spans="1:42" s="116" customFormat="1" ht="12" customHeight="1" x14ac:dyDescent="0.2">
      <c r="A89" s="93" t="s">
        <v>202</v>
      </c>
      <c r="B89" s="458">
        <v>959</v>
      </c>
      <c r="C89" s="189">
        <v>816</v>
      </c>
      <c r="D89" s="189">
        <v>37</v>
      </c>
      <c r="E89" s="189">
        <v>34</v>
      </c>
      <c r="F89" s="478">
        <v>3</v>
      </c>
      <c r="G89" s="93" t="s">
        <v>202</v>
      </c>
      <c r="H89" s="458">
        <v>434</v>
      </c>
      <c r="I89" s="189">
        <v>369</v>
      </c>
      <c r="J89" s="189">
        <v>11</v>
      </c>
      <c r="K89" s="189">
        <v>27</v>
      </c>
      <c r="L89" s="478">
        <v>-16</v>
      </c>
      <c r="M89" s="93" t="s">
        <v>202</v>
      </c>
      <c r="N89" s="458">
        <v>1773</v>
      </c>
      <c r="O89" s="189">
        <v>1762</v>
      </c>
      <c r="P89" s="189">
        <v>167</v>
      </c>
      <c r="Q89" s="189">
        <v>144</v>
      </c>
      <c r="R89" s="478">
        <v>23</v>
      </c>
      <c r="S89" s="93" t="s">
        <v>202</v>
      </c>
      <c r="T89" s="458">
        <v>147</v>
      </c>
      <c r="U89" s="189">
        <v>113</v>
      </c>
      <c r="V89" s="189">
        <v>7</v>
      </c>
      <c r="W89" s="189">
        <v>8</v>
      </c>
      <c r="X89" s="478">
        <v>-1</v>
      </c>
      <c r="Y89" s="93" t="s">
        <v>202</v>
      </c>
      <c r="Z89" s="458">
        <v>38</v>
      </c>
      <c r="AA89" s="189">
        <v>32</v>
      </c>
      <c r="AB89" s="189">
        <v>1</v>
      </c>
      <c r="AC89" s="189">
        <v>2</v>
      </c>
      <c r="AD89" s="478">
        <v>-1</v>
      </c>
      <c r="AE89" s="93" t="s">
        <v>202</v>
      </c>
      <c r="AF89" s="458">
        <v>62</v>
      </c>
      <c r="AG89" s="189">
        <v>53</v>
      </c>
      <c r="AH89" s="189">
        <v>7</v>
      </c>
      <c r="AI89" s="189">
        <v>3</v>
      </c>
      <c r="AJ89" s="478">
        <v>4</v>
      </c>
      <c r="AK89" s="93" t="s">
        <v>202</v>
      </c>
      <c r="AL89" s="458">
        <v>3413</v>
      </c>
      <c r="AM89" s="189">
        <v>3145</v>
      </c>
      <c r="AN89" s="189">
        <v>230</v>
      </c>
      <c r="AO89" s="189">
        <v>218</v>
      </c>
      <c r="AP89" s="478">
        <v>12</v>
      </c>
    </row>
    <row r="90" spans="1:42" s="22" customFormat="1" ht="12" customHeight="1" x14ac:dyDescent="0.2">
      <c r="A90" s="185" t="s">
        <v>203</v>
      </c>
      <c r="B90" s="460">
        <v>184</v>
      </c>
      <c r="C90" s="192">
        <v>152</v>
      </c>
      <c r="D90" s="192">
        <v>7</v>
      </c>
      <c r="E90" s="192">
        <v>15</v>
      </c>
      <c r="F90" s="517">
        <v>-8</v>
      </c>
      <c r="G90" s="185" t="s">
        <v>203</v>
      </c>
      <c r="H90" s="460">
        <v>38</v>
      </c>
      <c r="I90" s="192">
        <v>28</v>
      </c>
      <c r="J90" s="192">
        <v>0</v>
      </c>
      <c r="K90" s="192">
        <v>6</v>
      </c>
      <c r="L90" s="517">
        <v>-6</v>
      </c>
      <c r="M90" s="185" t="s">
        <v>203</v>
      </c>
      <c r="N90" s="460">
        <v>92</v>
      </c>
      <c r="O90" s="192">
        <v>91</v>
      </c>
      <c r="P90" s="192">
        <v>5</v>
      </c>
      <c r="Q90" s="192">
        <v>8</v>
      </c>
      <c r="R90" s="517">
        <v>-3</v>
      </c>
      <c r="S90" s="185" t="s">
        <v>203</v>
      </c>
      <c r="T90" s="460">
        <v>2</v>
      </c>
      <c r="U90" s="192">
        <v>2</v>
      </c>
      <c r="V90" s="192">
        <v>0</v>
      </c>
      <c r="W90" s="192">
        <v>1</v>
      </c>
      <c r="X90" s="517">
        <v>-1</v>
      </c>
      <c r="Y90" s="185" t="s">
        <v>203</v>
      </c>
      <c r="Z90" s="460">
        <v>0</v>
      </c>
      <c r="AA90" s="192">
        <v>0</v>
      </c>
      <c r="AB90" s="192">
        <v>0</v>
      </c>
      <c r="AC90" s="192">
        <v>0</v>
      </c>
      <c r="AD90" s="517">
        <v>0</v>
      </c>
      <c r="AE90" s="185" t="s">
        <v>203</v>
      </c>
      <c r="AF90" s="460">
        <v>1</v>
      </c>
      <c r="AG90" s="192">
        <v>1</v>
      </c>
      <c r="AH90" s="192">
        <v>0</v>
      </c>
      <c r="AI90" s="192">
        <v>0</v>
      </c>
      <c r="AJ90" s="517">
        <v>0</v>
      </c>
      <c r="AK90" s="185" t="s">
        <v>203</v>
      </c>
      <c r="AL90" s="460">
        <v>317</v>
      </c>
      <c r="AM90" s="192">
        <v>274</v>
      </c>
      <c r="AN90" s="192">
        <v>12</v>
      </c>
      <c r="AO90" s="192">
        <v>30</v>
      </c>
      <c r="AP90" s="517">
        <v>-18</v>
      </c>
    </row>
    <row r="91" spans="1:42" s="22" customFormat="1" ht="12" customHeight="1" x14ac:dyDescent="0.2">
      <c r="A91" s="185" t="s">
        <v>204</v>
      </c>
      <c r="B91" s="460">
        <v>26</v>
      </c>
      <c r="C91" s="192">
        <v>22</v>
      </c>
      <c r="D91" s="192">
        <v>0</v>
      </c>
      <c r="E91" s="192">
        <v>0</v>
      </c>
      <c r="F91" s="517">
        <v>0</v>
      </c>
      <c r="G91" s="185" t="s">
        <v>204</v>
      </c>
      <c r="H91" s="460">
        <v>7</v>
      </c>
      <c r="I91" s="192">
        <v>7</v>
      </c>
      <c r="J91" s="192">
        <v>0</v>
      </c>
      <c r="K91" s="192">
        <v>0</v>
      </c>
      <c r="L91" s="517">
        <v>0</v>
      </c>
      <c r="M91" s="185" t="s">
        <v>204</v>
      </c>
      <c r="N91" s="460">
        <v>0</v>
      </c>
      <c r="O91" s="192">
        <v>0</v>
      </c>
      <c r="P91" s="192">
        <v>0</v>
      </c>
      <c r="Q91" s="192">
        <v>1</v>
      </c>
      <c r="R91" s="517">
        <v>-1</v>
      </c>
      <c r="S91" s="185" t="s">
        <v>204</v>
      </c>
      <c r="T91" s="460">
        <v>2</v>
      </c>
      <c r="U91" s="192">
        <v>2</v>
      </c>
      <c r="V91" s="192">
        <v>0</v>
      </c>
      <c r="W91" s="192">
        <v>0</v>
      </c>
      <c r="X91" s="517">
        <v>0</v>
      </c>
      <c r="Y91" s="185" t="s">
        <v>204</v>
      </c>
      <c r="Z91" s="460">
        <v>0</v>
      </c>
      <c r="AA91" s="192">
        <v>0</v>
      </c>
      <c r="AB91" s="192">
        <v>0</v>
      </c>
      <c r="AC91" s="192">
        <v>0</v>
      </c>
      <c r="AD91" s="517">
        <v>0</v>
      </c>
      <c r="AE91" s="185" t="s">
        <v>204</v>
      </c>
      <c r="AF91" s="460">
        <v>1</v>
      </c>
      <c r="AG91" s="192">
        <v>0</v>
      </c>
      <c r="AH91" s="192">
        <v>0</v>
      </c>
      <c r="AI91" s="192">
        <v>0</v>
      </c>
      <c r="AJ91" s="517">
        <v>0</v>
      </c>
      <c r="AK91" s="185" t="s">
        <v>204</v>
      </c>
      <c r="AL91" s="460">
        <v>36</v>
      </c>
      <c r="AM91" s="192">
        <v>31</v>
      </c>
      <c r="AN91" s="192">
        <v>0</v>
      </c>
      <c r="AO91" s="192">
        <v>1</v>
      </c>
      <c r="AP91" s="517">
        <v>-1</v>
      </c>
    </row>
    <row r="92" spans="1:42" s="22" customFormat="1" ht="12" customHeight="1" x14ac:dyDescent="0.2">
      <c r="A92" s="185" t="s">
        <v>205</v>
      </c>
      <c r="B92" s="460">
        <v>83</v>
      </c>
      <c r="C92" s="192">
        <v>71</v>
      </c>
      <c r="D92" s="192">
        <v>2</v>
      </c>
      <c r="E92" s="192">
        <v>4</v>
      </c>
      <c r="F92" s="517">
        <v>-2</v>
      </c>
      <c r="G92" s="185" t="s">
        <v>205</v>
      </c>
      <c r="H92" s="460">
        <v>40</v>
      </c>
      <c r="I92" s="192">
        <v>37</v>
      </c>
      <c r="J92" s="192">
        <v>0</v>
      </c>
      <c r="K92" s="192">
        <v>1</v>
      </c>
      <c r="L92" s="517">
        <v>-1</v>
      </c>
      <c r="M92" s="185" t="s">
        <v>205</v>
      </c>
      <c r="N92" s="460">
        <v>54</v>
      </c>
      <c r="O92" s="192">
        <v>53</v>
      </c>
      <c r="P92" s="192">
        <v>7</v>
      </c>
      <c r="Q92" s="192">
        <v>4</v>
      </c>
      <c r="R92" s="517">
        <v>3</v>
      </c>
      <c r="S92" s="185" t="s">
        <v>205</v>
      </c>
      <c r="T92" s="460">
        <v>3</v>
      </c>
      <c r="U92" s="192">
        <v>3</v>
      </c>
      <c r="V92" s="192">
        <v>0</v>
      </c>
      <c r="W92" s="192">
        <v>0</v>
      </c>
      <c r="X92" s="517">
        <v>0</v>
      </c>
      <c r="Y92" s="185" t="s">
        <v>205</v>
      </c>
      <c r="Z92" s="460">
        <v>1</v>
      </c>
      <c r="AA92" s="192">
        <v>1</v>
      </c>
      <c r="AB92" s="192">
        <v>0</v>
      </c>
      <c r="AC92" s="192">
        <v>0</v>
      </c>
      <c r="AD92" s="517">
        <v>0</v>
      </c>
      <c r="AE92" s="185" t="s">
        <v>205</v>
      </c>
      <c r="AF92" s="460">
        <v>2</v>
      </c>
      <c r="AG92" s="192">
        <v>1</v>
      </c>
      <c r="AH92" s="192">
        <v>0</v>
      </c>
      <c r="AI92" s="192">
        <v>0</v>
      </c>
      <c r="AJ92" s="517">
        <v>0</v>
      </c>
      <c r="AK92" s="185" t="s">
        <v>205</v>
      </c>
      <c r="AL92" s="460">
        <v>183</v>
      </c>
      <c r="AM92" s="192">
        <v>166</v>
      </c>
      <c r="AN92" s="192">
        <v>9</v>
      </c>
      <c r="AO92" s="192">
        <v>9</v>
      </c>
      <c r="AP92" s="517">
        <v>0</v>
      </c>
    </row>
    <row r="93" spans="1:42" s="22" customFormat="1" ht="12" customHeight="1" x14ac:dyDescent="0.2">
      <c r="A93" s="185" t="s">
        <v>206</v>
      </c>
      <c r="B93" s="460">
        <v>25</v>
      </c>
      <c r="C93" s="192">
        <v>21</v>
      </c>
      <c r="D93" s="192">
        <v>1</v>
      </c>
      <c r="E93" s="192">
        <v>0</v>
      </c>
      <c r="F93" s="517">
        <v>1</v>
      </c>
      <c r="G93" s="185" t="s">
        <v>206</v>
      </c>
      <c r="H93" s="460">
        <v>6</v>
      </c>
      <c r="I93" s="192">
        <v>4</v>
      </c>
      <c r="J93" s="192">
        <v>1</v>
      </c>
      <c r="K93" s="192">
        <v>0</v>
      </c>
      <c r="L93" s="517">
        <v>1</v>
      </c>
      <c r="M93" s="185" t="s">
        <v>206</v>
      </c>
      <c r="N93" s="460">
        <v>18</v>
      </c>
      <c r="O93" s="192">
        <v>18</v>
      </c>
      <c r="P93" s="192">
        <v>0</v>
      </c>
      <c r="Q93" s="192">
        <v>2</v>
      </c>
      <c r="R93" s="517">
        <v>-2</v>
      </c>
      <c r="S93" s="185" t="s">
        <v>206</v>
      </c>
      <c r="T93" s="460">
        <v>6</v>
      </c>
      <c r="U93" s="192">
        <v>3</v>
      </c>
      <c r="V93" s="192">
        <v>0</v>
      </c>
      <c r="W93" s="192">
        <v>0</v>
      </c>
      <c r="X93" s="517">
        <v>0</v>
      </c>
      <c r="Y93" s="185" t="s">
        <v>206</v>
      </c>
      <c r="Z93" s="460">
        <v>0</v>
      </c>
      <c r="AA93" s="192">
        <v>0</v>
      </c>
      <c r="AB93" s="192">
        <v>0</v>
      </c>
      <c r="AC93" s="192">
        <v>0</v>
      </c>
      <c r="AD93" s="517">
        <v>0</v>
      </c>
      <c r="AE93" s="185" t="s">
        <v>206</v>
      </c>
      <c r="AF93" s="460">
        <v>0</v>
      </c>
      <c r="AG93" s="192">
        <v>0</v>
      </c>
      <c r="AH93" s="192">
        <v>0</v>
      </c>
      <c r="AI93" s="192">
        <v>0</v>
      </c>
      <c r="AJ93" s="517">
        <v>0</v>
      </c>
      <c r="AK93" s="185" t="s">
        <v>206</v>
      </c>
      <c r="AL93" s="460">
        <v>55</v>
      </c>
      <c r="AM93" s="192">
        <v>46</v>
      </c>
      <c r="AN93" s="192">
        <v>2</v>
      </c>
      <c r="AO93" s="192">
        <v>2</v>
      </c>
      <c r="AP93" s="517">
        <v>0</v>
      </c>
    </row>
    <row r="94" spans="1:42" s="22" customFormat="1" ht="12" customHeight="1" x14ac:dyDescent="0.2">
      <c r="A94" s="185" t="s">
        <v>207</v>
      </c>
      <c r="B94" s="460">
        <v>207</v>
      </c>
      <c r="C94" s="192">
        <v>182</v>
      </c>
      <c r="D94" s="192">
        <v>8</v>
      </c>
      <c r="E94" s="192">
        <v>3</v>
      </c>
      <c r="F94" s="517">
        <v>5</v>
      </c>
      <c r="G94" s="185" t="s">
        <v>207</v>
      </c>
      <c r="H94" s="460">
        <v>179</v>
      </c>
      <c r="I94" s="192">
        <v>149</v>
      </c>
      <c r="J94" s="192">
        <v>4</v>
      </c>
      <c r="K94" s="192">
        <v>8</v>
      </c>
      <c r="L94" s="517">
        <v>-4</v>
      </c>
      <c r="M94" s="185" t="s">
        <v>207</v>
      </c>
      <c r="N94" s="460">
        <v>1228</v>
      </c>
      <c r="O94" s="192">
        <v>1223</v>
      </c>
      <c r="P94" s="192">
        <v>96</v>
      </c>
      <c r="Q94" s="192">
        <v>82</v>
      </c>
      <c r="R94" s="517">
        <v>14</v>
      </c>
      <c r="S94" s="185" t="s">
        <v>207</v>
      </c>
      <c r="T94" s="460">
        <v>87</v>
      </c>
      <c r="U94" s="192">
        <v>64</v>
      </c>
      <c r="V94" s="192">
        <v>4</v>
      </c>
      <c r="W94" s="192">
        <v>7</v>
      </c>
      <c r="X94" s="517">
        <v>-3</v>
      </c>
      <c r="Y94" s="185" t="s">
        <v>207</v>
      </c>
      <c r="Z94" s="460">
        <v>6</v>
      </c>
      <c r="AA94" s="192">
        <v>6</v>
      </c>
      <c r="AB94" s="192">
        <v>1</v>
      </c>
      <c r="AC94" s="192">
        <v>0</v>
      </c>
      <c r="AD94" s="517">
        <v>1</v>
      </c>
      <c r="AE94" s="185" t="s">
        <v>207</v>
      </c>
      <c r="AF94" s="460">
        <v>11</v>
      </c>
      <c r="AG94" s="192">
        <v>7</v>
      </c>
      <c r="AH94" s="192">
        <v>0</v>
      </c>
      <c r="AI94" s="192">
        <v>1</v>
      </c>
      <c r="AJ94" s="517">
        <v>-1</v>
      </c>
      <c r="AK94" s="185" t="s">
        <v>207</v>
      </c>
      <c r="AL94" s="460">
        <v>1718</v>
      </c>
      <c r="AM94" s="192">
        <v>1631</v>
      </c>
      <c r="AN94" s="192">
        <v>113</v>
      </c>
      <c r="AO94" s="192">
        <v>101</v>
      </c>
      <c r="AP94" s="517">
        <v>12</v>
      </c>
    </row>
    <row r="95" spans="1:42" s="22" customFormat="1" ht="12" customHeight="1" x14ac:dyDescent="0.2">
      <c r="A95" s="186" t="s">
        <v>208</v>
      </c>
      <c r="B95" s="471">
        <v>434</v>
      </c>
      <c r="C95" s="195">
        <v>368</v>
      </c>
      <c r="D95" s="195">
        <v>19</v>
      </c>
      <c r="E95" s="195">
        <v>12</v>
      </c>
      <c r="F95" s="520">
        <v>7</v>
      </c>
      <c r="G95" s="186" t="s">
        <v>208</v>
      </c>
      <c r="H95" s="471">
        <v>164</v>
      </c>
      <c r="I95" s="195">
        <v>144</v>
      </c>
      <c r="J95" s="195">
        <v>6</v>
      </c>
      <c r="K95" s="195">
        <v>12</v>
      </c>
      <c r="L95" s="520">
        <v>-6</v>
      </c>
      <c r="M95" s="186" t="s">
        <v>208</v>
      </c>
      <c r="N95" s="471">
        <v>381</v>
      </c>
      <c r="O95" s="195">
        <v>377</v>
      </c>
      <c r="P95" s="195">
        <v>59</v>
      </c>
      <c r="Q95" s="195">
        <v>47</v>
      </c>
      <c r="R95" s="520">
        <v>12</v>
      </c>
      <c r="S95" s="186" t="s">
        <v>208</v>
      </c>
      <c r="T95" s="471">
        <v>47</v>
      </c>
      <c r="U95" s="195">
        <v>39</v>
      </c>
      <c r="V95" s="195">
        <v>3</v>
      </c>
      <c r="W95" s="195">
        <v>0</v>
      </c>
      <c r="X95" s="520">
        <v>3</v>
      </c>
      <c r="Y95" s="186" t="s">
        <v>208</v>
      </c>
      <c r="Z95" s="471">
        <v>31</v>
      </c>
      <c r="AA95" s="195">
        <v>25</v>
      </c>
      <c r="AB95" s="195">
        <v>0</v>
      </c>
      <c r="AC95" s="195">
        <v>2</v>
      </c>
      <c r="AD95" s="520">
        <v>-2</v>
      </c>
      <c r="AE95" s="186" t="s">
        <v>208</v>
      </c>
      <c r="AF95" s="471">
        <v>47</v>
      </c>
      <c r="AG95" s="195">
        <v>44</v>
      </c>
      <c r="AH95" s="195">
        <v>7</v>
      </c>
      <c r="AI95" s="195">
        <v>2</v>
      </c>
      <c r="AJ95" s="520">
        <v>5</v>
      </c>
      <c r="AK95" s="186" t="s">
        <v>208</v>
      </c>
      <c r="AL95" s="471">
        <v>1104</v>
      </c>
      <c r="AM95" s="195">
        <v>997</v>
      </c>
      <c r="AN95" s="195">
        <v>94</v>
      </c>
      <c r="AO95" s="195">
        <v>75</v>
      </c>
      <c r="AP95" s="520">
        <v>19</v>
      </c>
    </row>
    <row r="96" spans="1:42" s="116" customFormat="1" ht="12" customHeight="1" x14ac:dyDescent="0.2">
      <c r="A96" s="93" t="s">
        <v>508</v>
      </c>
      <c r="B96" s="458">
        <v>0</v>
      </c>
      <c r="C96" s="189">
        <v>0</v>
      </c>
      <c r="D96" s="189">
        <v>0</v>
      </c>
      <c r="E96" s="189">
        <v>0</v>
      </c>
      <c r="F96" s="478">
        <v>0</v>
      </c>
      <c r="G96" s="93" t="s">
        <v>508</v>
      </c>
      <c r="H96" s="458">
        <v>0</v>
      </c>
      <c r="I96" s="189">
        <v>0</v>
      </c>
      <c r="J96" s="189">
        <v>0</v>
      </c>
      <c r="K96" s="189">
        <v>0</v>
      </c>
      <c r="L96" s="478">
        <v>0</v>
      </c>
      <c r="M96" s="93" t="s">
        <v>508</v>
      </c>
      <c r="N96" s="458">
        <v>0</v>
      </c>
      <c r="O96" s="189">
        <v>0</v>
      </c>
      <c r="P96" s="189">
        <v>0</v>
      </c>
      <c r="Q96" s="189">
        <v>0</v>
      </c>
      <c r="R96" s="478">
        <v>0</v>
      </c>
      <c r="S96" s="93" t="s">
        <v>508</v>
      </c>
      <c r="T96" s="458">
        <v>0</v>
      </c>
      <c r="U96" s="189">
        <v>0</v>
      </c>
      <c r="V96" s="189">
        <v>0</v>
      </c>
      <c r="W96" s="189">
        <v>0</v>
      </c>
      <c r="X96" s="478">
        <v>0</v>
      </c>
      <c r="Y96" s="93" t="s">
        <v>508</v>
      </c>
      <c r="Z96" s="458">
        <v>0</v>
      </c>
      <c r="AA96" s="189">
        <v>0</v>
      </c>
      <c r="AB96" s="189">
        <v>0</v>
      </c>
      <c r="AC96" s="189">
        <v>0</v>
      </c>
      <c r="AD96" s="478">
        <v>0</v>
      </c>
      <c r="AE96" s="93" t="s">
        <v>508</v>
      </c>
      <c r="AF96" s="458">
        <v>2</v>
      </c>
      <c r="AG96" s="189">
        <v>2</v>
      </c>
      <c r="AH96" s="189">
        <v>0</v>
      </c>
      <c r="AI96" s="189">
        <v>0</v>
      </c>
      <c r="AJ96" s="478">
        <v>0</v>
      </c>
      <c r="AK96" s="93" t="s">
        <v>508</v>
      </c>
      <c r="AL96" s="458">
        <v>2</v>
      </c>
      <c r="AM96" s="189">
        <v>2</v>
      </c>
      <c r="AN96" s="189">
        <v>0</v>
      </c>
      <c r="AO96" s="189">
        <v>0</v>
      </c>
      <c r="AP96" s="478">
        <v>0</v>
      </c>
    </row>
    <row r="97" spans="1:42" s="22" customFormat="1" ht="12" customHeight="1" x14ac:dyDescent="0.2">
      <c r="A97" s="186" t="s">
        <v>509</v>
      </c>
      <c r="B97" s="471">
        <v>0</v>
      </c>
      <c r="C97" s="195">
        <v>0</v>
      </c>
      <c r="D97" s="195">
        <v>0</v>
      </c>
      <c r="E97" s="195">
        <v>0</v>
      </c>
      <c r="F97" s="520">
        <v>0</v>
      </c>
      <c r="G97" s="186" t="s">
        <v>509</v>
      </c>
      <c r="H97" s="471">
        <v>0</v>
      </c>
      <c r="I97" s="195">
        <v>0</v>
      </c>
      <c r="J97" s="195">
        <v>0</v>
      </c>
      <c r="K97" s="195">
        <v>0</v>
      </c>
      <c r="L97" s="520">
        <v>0</v>
      </c>
      <c r="M97" s="186" t="s">
        <v>509</v>
      </c>
      <c r="N97" s="471">
        <v>0</v>
      </c>
      <c r="O97" s="195">
        <v>0</v>
      </c>
      <c r="P97" s="195">
        <v>0</v>
      </c>
      <c r="Q97" s="195">
        <v>0</v>
      </c>
      <c r="R97" s="520">
        <v>0</v>
      </c>
      <c r="S97" s="186" t="s">
        <v>509</v>
      </c>
      <c r="T97" s="471">
        <v>0</v>
      </c>
      <c r="U97" s="195">
        <v>0</v>
      </c>
      <c r="V97" s="195">
        <v>0</v>
      </c>
      <c r="W97" s="195">
        <v>0</v>
      </c>
      <c r="X97" s="520">
        <v>0</v>
      </c>
      <c r="Y97" s="186" t="s">
        <v>509</v>
      </c>
      <c r="Z97" s="471">
        <v>0</v>
      </c>
      <c r="AA97" s="195">
        <v>0</v>
      </c>
      <c r="AB97" s="195">
        <v>0</v>
      </c>
      <c r="AC97" s="195">
        <v>0</v>
      </c>
      <c r="AD97" s="520">
        <v>0</v>
      </c>
      <c r="AE97" s="186" t="s">
        <v>509</v>
      </c>
      <c r="AF97" s="471">
        <v>2</v>
      </c>
      <c r="AG97" s="195">
        <v>2</v>
      </c>
      <c r="AH97" s="195">
        <v>0</v>
      </c>
      <c r="AI97" s="195">
        <v>0</v>
      </c>
      <c r="AJ97" s="520">
        <v>0</v>
      </c>
      <c r="AK97" s="186" t="s">
        <v>509</v>
      </c>
      <c r="AL97" s="471">
        <v>2</v>
      </c>
      <c r="AM97" s="195">
        <v>2</v>
      </c>
      <c r="AN97" s="195">
        <v>0</v>
      </c>
      <c r="AO97" s="195">
        <v>0</v>
      </c>
      <c r="AP97" s="520">
        <v>0</v>
      </c>
    </row>
    <row r="98" spans="1:42" s="116" customFormat="1" ht="12" customHeight="1" x14ac:dyDescent="0.2">
      <c r="A98" s="93" t="s">
        <v>209</v>
      </c>
      <c r="B98" s="458">
        <v>173</v>
      </c>
      <c r="C98" s="189">
        <v>150</v>
      </c>
      <c r="D98" s="189">
        <v>6</v>
      </c>
      <c r="E98" s="189">
        <v>12</v>
      </c>
      <c r="F98" s="478">
        <v>-6</v>
      </c>
      <c r="G98" s="93" t="s">
        <v>209</v>
      </c>
      <c r="H98" s="458">
        <v>76</v>
      </c>
      <c r="I98" s="189">
        <v>67</v>
      </c>
      <c r="J98" s="189">
        <v>1</v>
      </c>
      <c r="K98" s="189">
        <v>0</v>
      </c>
      <c r="L98" s="478">
        <v>1</v>
      </c>
      <c r="M98" s="93" t="s">
        <v>209</v>
      </c>
      <c r="N98" s="458">
        <v>86</v>
      </c>
      <c r="O98" s="189">
        <v>86</v>
      </c>
      <c r="P98" s="189">
        <v>10</v>
      </c>
      <c r="Q98" s="189">
        <v>8</v>
      </c>
      <c r="R98" s="478">
        <v>2</v>
      </c>
      <c r="S98" s="93" t="s">
        <v>209</v>
      </c>
      <c r="T98" s="458">
        <v>40</v>
      </c>
      <c r="U98" s="189">
        <v>33</v>
      </c>
      <c r="V98" s="189">
        <v>1</v>
      </c>
      <c r="W98" s="189">
        <v>1</v>
      </c>
      <c r="X98" s="478">
        <v>0</v>
      </c>
      <c r="Y98" s="93" t="s">
        <v>209</v>
      </c>
      <c r="Z98" s="458">
        <v>7</v>
      </c>
      <c r="AA98" s="189">
        <v>5</v>
      </c>
      <c r="AB98" s="189">
        <v>0</v>
      </c>
      <c r="AC98" s="189">
        <v>0</v>
      </c>
      <c r="AD98" s="478">
        <v>0</v>
      </c>
      <c r="AE98" s="93" t="s">
        <v>209</v>
      </c>
      <c r="AF98" s="458">
        <v>96</v>
      </c>
      <c r="AG98" s="189">
        <v>93</v>
      </c>
      <c r="AH98" s="189">
        <v>6</v>
      </c>
      <c r="AI98" s="189">
        <v>4</v>
      </c>
      <c r="AJ98" s="478">
        <v>2</v>
      </c>
      <c r="AK98" s="93" t="s">
        <v>209</v>
      </c>
      <c r="AL98" s="458">
        <v>478</v>
      </c>
      <c r="AM98" s="189">
        <v>434</v>
      </c>
      <c r="AN98" s="189">
        <v>24</v>
      </c>
      <c r="AO98" s="189">
        <v>25</v>
      </c>
      <c r="AP98" s="478">
        <v>-1</v>
      </c>
    </row>
    <row r="99" spans="1:42" s="29" customFormat="1" ht="12" customHeight="1" x14ac:dyDescent="0.2">
      <c r="A99" s="186" t="s">
        <v>310</v>
      </c>
      <c r="B99" s="471">
        <v>173</v>
      </c>
      <c r="C99" s="195">
        <v>150</v>
      </c>
      <c r="D99" s="195">
        <v>6</v>
      </c>
      <c r="E99" s="195">
        <v>12</v>
      </c>
      <c r="F99" s="520">
        <v>-6</v>
      </c>
      <c r="G99" s="186" t="s">
        <v>310</v>
      </c>
      <c r="H99" s="471">
        <v>76</v>
      </c>
      <c r="I99" s="195">
        <v>67</v>
      </c>
      <c r="J99" s="195">
        <v>1</v>
      </c>
      <c r="K99" s="195">
        <v>0</v>
      </c>
      <c r="L99" s="520">
        <v>1</v>
      </c>
      <c r="M99" s="186" t="s">
        <v>310</v>
      </c>
      <c r="N99" s="471">
        <v>86</v>
      </c>
      <c r="O99" s="195">
        <v>86</v>
      </c>
      <c r="P99" s="195">
        <v>10</v>
      </c>
      <c r="Q99" s="195">
        <v>8</v>
      </c>
      <c r="R99" s="520">
        <v>2</v>
      </c>
      <c r="S99" s="186" t="s">
        <v>310</v>
      </c>
      <c r="T99" s="471">
        <v>40</v>
      </c>
      <c r="U99" s="195">
        <v>33</v>
      </c>
      <c r="V99" s="195">
        <v>1</v>
      </c>
      <c r="W99" s="195">
        <v>1</v>
      </c>
      <c r="X99" s="520">
        <v>0</v>
      </c>
      <c r="Y99" s="186" t="s">
        <v>310</v>
      </c>
      <c r="Z99" s="471">
        <v>7</v>
      </c>
      <c r="AA99" s="195">
        <v>5</v>
      </c>
      <c r="AB99" s="195">
        <v>0</v>
      </c>
      <c r="AC99" s="195">
        <v>0</v>
      </c>
      <c r="AD99" s="520">
        <v>0</v>
      </c>
      <c r="AE99" s="186" t="s">
        <v>310</v>
      </c>
      <c r="AF99" s="471">
        <v>96</v>
      </c>
      <c r="AG99" s="195">
        <v>93</v>
      </c>
      <c r="AH99" s="195">
        <v>6</v>
      </c>
      <c r="AI99" s="195">
        <v>4</v>
      </c>
      <c r="AJ99" s="520">
        <v>2</v>
      </c>
      <c r="AK99" s="186" t="s">
        <v>310</v>
      </c>
      <c r="AL99" s="471">
        <v>478</v>
      </c>
      <c r="AM99" s="195">
        <v>434</v>
      </c>
      <c r="AN99" s="195">
        <v>24</v>
      </c>
      <c r="AO99" s="195">
        <v>25</v>
      </c>
      <c r="AP99" s="520">
        <v>-1</v>
      </c>
    </row>
    <row r="100" spans="1:42" s="116" customFormat="1" ht="12" customHeight="1" x14ac:dyDescent="0.2">
      <c r="A100" s="93" t="s">
        <v>210</v>
      </c>
      <c r="B100" s="458">
        <v>270</v>
      </c>
      <c r="C100" s="189">
        <v>243</v>
      </c>
      <c r="D100" s="189">
        <v>1</v>
      </c>
      <c r="E100" s="189">
        <v>8</v>
      </c>
      <c r="F100" s="478">
        <v>-7</v>
      </c>
      <c r="G100" s="93" t="s">
        <v>210</v>
      </c>
      <c r="H100" s="458">
        <v>103</v>
      </c>
      <c r="I100" s="189">
        <v>97</v>
      </c>
      <c r="J100" s="189">
        <v>2</v>
      </c>
      <c r="K100" s="189">
        <v>1</v>
      </c>
      <c r="L100" s="478">
        <v>1</v>
      </c>
      <c r="M100" s="93" t="s">
        <v>210</v>
      </c>
      <c r="N100" s="458">
        <v>69</v>
      </c>
      <c r="O100" s="189">
        <v>69</v>
      </c>
      <c r="P100" s="189">
        <v>11</v>
      </c>
      <c r="Q100" s="189">
        <v>9</v>
      </c>
      <c r="R100" s="478">
        <v>2</v>
      </c>
      <c r="S100" s="93" t="s">
        <v>210</v>
      </c>
      <c r="T100" s="458">
        <v>117</v>
      </c>
      <c r="U100" s="189">
        <v>97</v>
      </c>
      <c r="V100" s="189">
        <v>3</v>
      </c>
      <c r="W100" s="189">
        <v>8</v>
      </c>
      <c r="X100" s="478">
        <v>-5</v>
      </c>
      <c r="Y100" s="93" t="s">
        <v>210</v>
      </c>
      <c r="Z100" s="458">
        <v>1</v>
      </c>
      <c r="AA100" s="189">
        <v>1</v>
      </c>
      <c r="AB100" s="189">
        <v>0</v>
      </c>
      <c r="AC100" s="189">
        <v>0</v>
      </c>
      <c r="AD100" s="478">
        <v>0</v>
      </c>
      <c r="AE100" s="93" t="s">
        <v>210</v>
      </c>
      <c r="AF100" s="458">
        <v>14</v>
      </c>
      <c r="AG100" s="189">
        <v>13</v>
      </c>
      <c r="AH100" s="189">
        <v>3</v>
      </c>
      <c r="AI100" s="189">
        <v>1</v>
      </c>
      <c r="AJ100" s="478">
        <v>2</v>
      </c>
      <c r="AK100" s="93" t="s">
        <v>210</v>
      </c>
      <c r="AL100" s="458">
        <v>574</v>
      </c>
      <c r="AM100" s="189">
        <v>520</v>
      </c>
      <c r="AN100" s="189">
        <v>20</v>
      </c>
      <c r="AO100" s="189">
        <v>27</v>
      </c>
      <c r="AP100" s="478">
        <v>-7</v>
      </c>
    </row>
    <row r="101" spans="1:42" s="22" customFormat="1" ht="12" customHeight="1" x14ac:dyDescent="0.2">
      <c r="A101" s="185" t="s">
        <v>211</v>
      </c>
      <c r="B101" s="460">
        <v>208</v>
      </c>
      <c r="C101" s="192">
        <v>190</v>
      </c>
      <c r="D101" s="192">
        <v>1</v>
      </c>
      <c r="E101" s="192">
        <v>5</v>
      </c>
      <c r="F101" s="517">
        <v>-4</v>
      </c>
      <c r="G101" s="185" t="s">
        <v>211</v>
      </c>
      <c r="H101" s="460">
        <v>67</v>
      </c>
      <c r="I101" s="192">
        <v>61</v>
      </c>
      <c r="J101" s="192">
        <v>0</v>
      </c>
      <c r="K101" s="192">
        <v>1</v>
      </c>
      <c r="L101" s="517">
        <v>-1</v>
      </c>
      <c r="M101" s="185" t="s">
        <v>211</v>
      </c>
      <c r="N101" s="460">
        <v>25</v>
      </c>
      <c r="O101" s="192">
        <v>25</v>
      </c>
      <c r="P101" s="192">
        <v>4</v>
      </c>
      <c r="Q101" s="192">
        <v>1</v>
      </c>
      <c r="R101" s="517">
        <v>3</v>
      </c>
      <c r="S101" s="185" t="s">
        <v>211</v>
      </c>
      <c r="T101" s="460">
        <v>14</v>
      </c>
      <c r="U101" s="192">
        <v>11</v>
      </c>
      <c r="V101" s="192">
        <v>0</v>
      </c>
      <c r="W101" s="192">
        <v>0</v>
      </c>
      <c r="X101" s="517">
        <v>0</v>
      </c>
      <c r="Y101" s="185" t="s">
        <v>211</v>
      </c>
      <c r="Z101" s="460">
        <v>0</v>
      </c>
      <c r="AA101" s="192">
        <v>0</v>
      </c>
      <c r="AB101" s="192">
        <v>0</v>
      </c>
      <c r="AC101" s="192">
        <v>0</v>
      </c>
      <c r="AD101" s="517">
        <v>0</v>
      </c>
      <c r="AE101" s="185" t="s">
        <v>211</v>
      </c>
      <c r="AF101" s="460">
        <v>3</v>
      </c>
      <c r="AG101" s="192">
        <v>3</v>
      </c>
      <c r="AH101" s="192">
        <v>1</v>
      </c>
      <c r="AI101" s="192">
        <v>0</v>
      </c>
      <c r="AJ101" s="517">
        <v>1</v>
      </c>
      <c r="AK101" s="185" t="s">
        <v>211</v>
      </c>
      <c r="AL101" s="460">
        <v>317</v>
      </c>
      <c r="AM101" s="192">
        <v>290</v>
      </c>
      <c r="AN101" s="192">
        <v>6</v>
      </c>
      <c r="AO101" s="192">
        <v>7</v>
      </c>
      <c r="AP101" s="517">
        <v>-1</v>
      </c>
    </row>
    <row r="102" spans="1:42" s="22" customFormat="1" ht="12" customHeight="1" x14ac:dyDescent="0.2">
      <c r="A102" s="185" t="s">
        <v>212</v>
      </c>
      <c r="B102" s="460">
        <v>45</v>
      </c>
      <c r="C102" s="192">
        <v>40</v>
      </c>
      <c r="D102" s="192">
        <v>0</v>
      </c>
      <c r="E102" s="192">
        <v>1</v>
      </c>
      <c r="F102" s="517">
        <v>-1</v>
      </c>
      <c r="G102" s="185" t="s">
        <v>212</v>
      </c>
      <c r="H102" s="460">
        <v>20</v>
      </c>
      <c r="I102" s="192">
        <v>20</v>
      </c>
      <c r="J102" s="192">
        <v>2</v>
      </c>
      <c r="K102" s="192">
        <v>0</v>
      </c>
      <c r="L102" s="517">
        <v>2</v>
      </c>
      <c r="M102" s="185" t="s">
        <v>212</v>
      </c>
      <c r="N102" s="460">
        <v>21</v>
      </c>
      <c r="O102" s="192">
        <v>21</v>
      </c>
      <c r="P102" s="192">
        <v>3</v>
      </c>
      <c r="Q102" s="192">
        <v>4</v>
      </c>
      <c r="R102" s="517">
        <v>-1</v>
      </c>
      <c r="S102" s="185" t="s">
        <v>212</v>
      </c>
      <c r="T102" s="460">
        <v>18</v>
      </c>
      <c r="U102" s="192">
        <v>17</v>
      </c>
      <c r="V102" s="192">
        <v>0</v>
      </c>
      <c r="W102" s="192">
        <v>1</v>
      </c>
      <c r="X102" s="517">
        <v>-1</v>
      </c>
      <c r="Y102" s="185" t="s">
        <v>212</v>
      </c>
      <c r="Z102" s="460">
        <v>1</v>
      </c>
      <c r="AA102" s="192">
        <v>1</v>
      </c>
      <c r="AB102" s="192">
        <v>0</v>
      </c>
      <c r="AC102" s="192">
        <v>0</v>
      </c>
      <c r="AD102" s="517">
        <v>0</v>
      </c>
      <c r="AE102" s="185" t="s">
        <v>212</v>
      </c>
      <c r="AF102" s="460">
        <v>5</v>
      </c>
      <c r="AG102" s="192">
        <v>5</v>
      </c>
      <c r="AH102" s="192">
        <v>1</v>
      </c>
      <c r="AI102" s="192">
        <v>1</v>
      </c>
      <c r="AJ102" s="517">
        <v>0</v>
      </c>
      <c r="AK102" s="185" t="s">
        <v>212</v>
      </c>
      <c r="AL102" s="460">
        <v>110</v>
      </c>
      <c r="AM102" s="192">
        <v>104</v>
      </c>
      <c r="AN102" s="192">
        <v>6</v>
      </c>
      <c r="AO102" s="192">
        <v>7</v>
      </c>
      <c r="AP102" s="517">
        <v>-1</v>
      </c>
    </row>
    <row r="103" spans="1:42" s="22" customFormat="1" ht="12" customHeight="1" x14ac:dyDescent="0.2">
      <c r="A103" s="186" t="s">
        <v>213</v>
      </c>
      <c r="B103" s="471">
        <v>17</v>
      </c>
      <c r="C103" s="195">
        <v>13</v>
      </c>
      <c r="D103" s="195">
        <v>0</v>
      </c>
      <c r="E103" s="195">
        <v>2</v>
      </c>
      <c r="F103" s="520">
        <v>-2</v>
      </c>
      <c r="G103" s="186" t="s">
        <v>213</v>
      </c>
      <c r="H103" s="471">
        <v>16</v>
      </c>
      <c r="I103" s="195">
        <v>16</v>
      </c>
      <c r="J103" s="195">
        <v>0</v>
      </c>
      <c r="K103" s="195">
        <v>0</v>
      </c>
      <c r="L103" s="520">
        <v>0</v>
      </c>
      <c r="M103" s="186" t="s">
        <v>213</v>
      </c>
      <c r="N103" s="471">
        <v>23</v>
      </c>
      <c r="O103" s="195">
        <v>23</v>
      </c>
      <c r="P103" s="195">
        <v>4</v>
      </c>
      <c r="Q103" s="195">
        <v>4</v>
      </c>
      <c r="R103" s="520">
        <v>0</v>
      </c>
      <c r="S103" s="186" t="s">
        <v>213</v>
      </c>
      <c r="T103" s="471">
        <v>85</v>
      </c>
      <c r="U103" s="195">
        <v>69</v>
      </c>
      <c r="V103" s="195">
        <v>3</v>
      </c>
      <c r="W103" s="195">
        <v>7</v>
      </c>
      <c r="X103" s="520">
        <v>-4</v>
      </c>
      <c r="Y103" s="186" t="s">
        <v>213</v>
      </c>
      <c r="Z103" s="471">
        <v>0</v>
      </c>
      <c r="AA103" s="195">
        <v>0</v>
      </c>
      <c r="AB103" s="195">
        <v>0</v>
      </c>
      <c r="AC103" s="195">
        <v>0</v>
      </c>
      <c r="AD103" s="520">
        <v>0</v>
      </c>
      <c r="AE103" s="186" t="s">
        <v>213</v>
      </c>
      <c r="AF103" s="471">
        <v>6</v>
      </c>
      <c r="AG103" s="195">
        <v>5</v>
      </c>
      <c r="AH103" s="195">
        <v>1</v>
      </c>
      <c r="AI103" s="195">
        <v>0</v>
      </c>
      <c r="AJ103" s="520">
        <v>1</v>
      </c>
      <c r="AK103" s="186" t="s">
        <v>213</v>
      </c>
      <c r="AL103" s="471">
        <v>147</v>
      </c>
      <c r="AM103" s="195">
        <v>126</v>
      </c>
      <c r="AN103" s="195">
        <v>8</v>
      </c>
      <c r="AO103" s="195">
        <v>13</v>
      </c>
      <c r="AP103" s="520">
        <v>-5</v>
      </c>
    </row>
    <row r="104" spans="1:42" s="116" customFormat="1" ht="12" customHeight="1" x14ac:dyDescent="0.2">
      <c r="A104" s="93" t="s">
        <v>214</v>
      </c>
      <c r="B104" s="458">
        <v>405</v>
      </c>
      <c r="C104" s="189">
        <v>325</v>
      </c>
      <c r="D104" s="189">
        <v>8</v>
      </c>
      <c r="E104" s="189">
        <v>16</v>
      </c>
      <c r="F104" s="478">
        <v>-8</v>
      </c>
      <c r="G104" s="93" t="s">
        <v>214</v>
      </c>
      <c r="H104" s="458">
        <v>183</v>
      </c>
      <c r="I104" s="189">
        <v>142</v>
      </c>
      <c r="J104" s="189">
        <v>2</v>
      </c>
      <c r="K104" s="189">
        <v>10</v>
      </c>
      <c r="L104" s="478">
        <v>-8</v>
      </c>
      <c r="M104" s="93" t="s">
        <v>214</v>
      </c>
      <c r="N104" s="458">
        <v>288</v>
      </c>
      <c r="O104" s="189">
        <v>285</v>
      </c>
      <c r="P104" s="189">
        <v>16</v>
      </c>
      <c r="Q104" s="189">
        <v>25</v>
      </c>
      <c r="R104" s="478">
        <v>-9</v>
      </c>
      <c r="S104" s="93" t="s">
        <v>214</v>
      </c>
      <c r="T104" s="458">
        <v>50</v>
      </c>
      <c r="U104" s="189">
        <v>38</v>
      </c>
      <c r="V104" s="189">
        <v>2</v>
      </c>
      <c r="W104" s="189">
        <v>1</v>
      </c>
      <c r="X104" s="478">
        <v>1</v>
      </c>
      <c r="Y104" s="93" t="s">
        <v>214</v>
      </c>
      <c r="Z104" s="458">
        <v>2</v>
      </c>
      <c r="AA104" s="189">
        <v>2</v>
      </c>
      <c r="AB104" s="189">
        <v>0</v>
      </c>
      <c r="AC104" s="189">
        <v>0</v>
      </c>
      <c r="AD104" s="478">
        <v>0</v>
      </c>
      <c r="AE104" s="93" t="s">
        <v>214</v>
      </c>
      <c r="AF104" s="458">
        <v>104</v>
      </c>
      <c r="AG104" s="189">
        <v>103</v>
      </c>
      <c r="AH104" s="189">
        <v>15</v>
      </c>
      <c r="AI104" s="189">
        <v>5</v>
      </c>
      <c r="AJ104" s="478">
        <v>10</v>
      </c>
      <c r="AK104" s="93" t="s">
        <v>214</v>
      </c>
      <c r="AL104" s="458">
        <v>1032</v>
      </c>
      <c r="AM104" s="189">
        <v>895</v>
      </c>
      <c r="AN104" s="189">
        <v>43</v>
      </c>
      <c r="AO104" s="189">
        <v>57</v>
      </c>
      <c r="AP104" s="478">
        <v>-14</v>
      </c>
    </row>
    <row r="105" spans="1:42" s="22" customFormat="1" ht="12" customHeight="1" x14ac:dyDescent="0.2">
      <c r="A105" s="185" t="s">
        <v>215</v>
      </c>
      <c r="B105" s="460">
        <v>114</v>
      </c>
      <c r="C105" s="192">
        <v>89</v>
      </c>
      <c r="D105" s="192">
        <v>1</v>
      </c>
      <c r="E105" s="192">
        <v>4</v>
      </c>
      <c r="F105" s="517">
        <v>-3</v>
      </c>
      <c r="G105" s="185" t="s">
        <v>215</v>
      </c>
      <c r="H105" s="460">
        <v>75</v>
      </c>
      <c r="I105" s="192">
        <v>58</v>
      </c>
      <c r="J105" s="192">
        <v>1</v>
      </c>
      <c r="K105" s="192">
        <v>2</v>
      </c>
      <c r="L105" s="517">
        <v>-1</v>
      </c>
      <c r="M105" s="185" t="s">
        <v>215</v>
      </c>
      <c r="N105" s="460">
        <v>139</v>
      </c>
      <c r="O105" s="192">
        <v>139</v>
      </c>
      <c r="P105" s="192">
        <v>6</v>
      </c>
      <c r="Q105" s="192">
        <v>8</v>
      </c>
      <c r="R105" s="517">
        <v>-2</v>
      </c>
      <c r="S105" s="185" t="s">
        <v>215</v>
      </c>
      <c r="T105" s="460">
        <v>20</v>
      </c>
      <c r="U105" s="192">
        <v>16</v>
      </c>
      <c r="V105" s="192">
        <v>1</v>
      </c>
      <c r="W105" s="192">
        <v>0</v>
      </c>
      <c r="X105" s="517">
        <v>1</v>
      </c>
      <c r="Y105" s="185" t="s">
        <v>215</v>
      </c>
      <c r="Z105" s="460">
        <v>1</v>
      </c>
      <c r="AA105" s="192">
        <v>1</v>
      </c>
      <c r="AB105" s="192">
        <v>0</v>
      </c>
      <c r="AC105" s="192">
        <v>0</v>
      </c>
      <c r="AD105" s="517">
        <v>0</v>
      </c>
      <c r="AE105" s="185" t="s">
        <v>215</v>
      </c>
      <c r="AF105" s="460">
        <v>39</v>
      </c>
      <c r="AG105" s="192">
        <v>38</v>
      </c>
      <c r="AH105" s="192">
        <v>5</v>
      </c>
      <c r="AI105" s="192">
        <v>2</v>
      </c>
      <c r="AJ105" s="517">
        <v>3</v>
      </c>
      <c r="AK105" s="185" t="s">
        <v>215</v>
      </c>
      <c r="AL105" s="460">
        <v>388</v>
      </c>
      <c r="AM105" s="192">
        <v>341</v>
      </c>
      <c r="AN105" s="192">
        <v>14</v>
      </c>
      <c r="AO105" s="192">
        <v>16</v>
      </c>
      <c r="AP105" s="517">
        <v>-2</v>
      </c>
    </row>
    <row r="106" spans="1:42" s="22" customFormat="1" ht="12" customHeight="1" x14ac:dyDescent="0.2">
      <c r="A106" s="185" t="s">
        <v>216</v>
      </c>
      <c r="B106" s="460">
        <v>3</v>
      </c>
      <c r="C106" s="192">
        <v>2</v>
      </c>
      <c r="D106" s="192">
        <v>0</v>
      </c>
      <c r="E106" s="192">
        <v>0</v>
      </c>
      <c r="F106" s="517">
        <v>0</v>
      </c>
      <c r="G106" s="185" t="s">
        <v>216</v>
      </c>
      <c r="H106" s="460">
        <v>0</v>
      </c>
      <c r="I106" s="192">
        <v>0</v>
      </c>
      <c r="J106" s="192">
        <v>0</v>
      </c>
      <c r="K106" s="192">
        <v>0</v>
      </c>
      <c r="L106" s="517">
        <v>0</v>
      </c>
      <c r="M106" s="185" t="s">
        <v>216</v>
      </c>
      <c r="N106" s="460">
        <v>0</v>
      </c>
      <c r="O106" s="192">
        <v>0</v>
      </c>
      <c r="P106" s="192">
        <v>0</v>
      </c>
      <c r="Q106" s="192">
        <v>0</v>
      </c>
      <c r="R106" s="517">
        <v>0</v>
      </c>
      <c r="S106" s="185" t="s">
        <v>216</v>
      </c>
      <c r="T106" s="460">
        <v>4</v>
      </c>
      <c r="U106" s="192">
        <v>1</v>
      </c>
      <c r="V106" s="192">
        <v>0</v>
      </c>
      <c r="W106" s="192">
        <v>0</v>
      </c>
      <c r="X106" s="517">
        <v>0</v>
      </c>
      <c r="Y106" s="185" t="s">
        <v>216</v>
      </c>
      <c r="Z106" s="460">
        <v>0</v>
      </c>
      <c r="AA106" s="192">
        <v>0</v>
      </c>
      <c r="AB106" s="192">
        <v>0</v>
      </c>
      <c r="AC106" s="192">
        <v>0</v>
      </c>
      <c r="AD106" s="517">
        <v>0</v>
      </c>
      <c r="AE106" s="185" t="s">
        <v>216</v>
      </c>
      <c r="AF106" s="460">
        <v>10</v>
      </c>
      <c r="AG106" s="192">
        <v>10</v>
      </c>
      <c r="AH106" s="192">
        <v>1</v>
      </c>
      <c r="AI106" s="192">
        <v>1</v>
      </c>
      <c r="AJ106" s="517">
        <v>0</v>
      </c>
      <c r="AK106" s="185" t="s">
        <v>216</v>
      </c>
      <c r="AL106" s="460">
        <v>17</v>
      </c>
      <c r="AM106" s="192">
        <v>13</v>
      </c>
      <c r="AN106" s="192">
        <v>1</v>
      </c>
      <c r="AO106" s="192">
        <v>1</v>
      </c>
      <c r="AP106" s="517">
        <v>0</v>
      </c>
    </row>
    <row r="107" spans="1:42" s="22" customFormat="1" ht="12" customHeight="1" x14ac:dyDescent="0.2">
      <c r="A107" s="185" t="s">
        <v>217</v>
      </c>
      <c r="B107" s="460">
        <v>30</v>
      </c>
      <c r="C107" s="192">
        <v>24</v>
      </c>
      <c r="D107" s="192">
        <v>0</v>
      </c>
      <c r="E107" s="192">
        <v>0</v>
      </c>
      <c r="F107" s="517">
        <v>0</v>
      </c>
      <c r="G107" s="185" t="s">
        <v>217</v>
      </c>
      <c r="H107" s="460">
        <v>15</v>
      </c>
      <c r="I107" s="192">
        <v>13</v>
      </c>
      <c r="J107" s="192">
        <v>0</v>
      </c>
      <c r="K107" s="192">
        <v>2</v>
      </c>
      <c r="L107" s="517">
        <v>-2</v>
      </c>
      <c r="M107" s="185" t="s">
        <v>217</v>
      </c>
      <c r="N107" s="460">
        <v>23</v>
      </c>
      <c r="O107" s="192">
        <v>23</v>
      </c>
      <c r="P107" s="192">
        <v>0</v>
      </c>
      <c r="Q107" s="192">
        <v>4</v>
      </c>
      <c r="R107" s="517">
        <v>-4</v>
      </c>
      <c r="S107" s="185" t="s">
        <v>217</v>
      </c>
      <c r="T107" s="460">
        <v>0</v>
      </c>
      <c r="U107" s="192">
        <v>0</v>
      </c>
      <c r="V107" s="192">
        <v>0</v>
      </c>
      <c r="W107" s="192">
        <v>0</v>
      </c>
      <c r="X107" s="517">
        <v>0</v>
      </c>
      <c r="Y107" s="185" t="s">
        <v>217</v>
      </c>
      <c r="Z107" s="460">
        <v>0</v>
      </c>
      <c r="AA107" s="192">
        <v>0</v>
      </c>
      <c r="AB107" s="192">
        <v>0</v>
      </c>
      <c r="AC107" s="192">
        <v>0</v>
      </c>
      <c r="AD107" s="517">
        <v>0</v>
      </c>
      <c r="AE107" s="185" t="s">
        <v>217</v>
      </c>
      <c r="AF107" s="460">
        <v>0</v>
      </c>
      <c r="AG107" s="192">
        <v>0</v>
      </c>
      <c r="AH107" s="192">
        <v>0</v>
      </c>
      <c r="AI107" s="192">
        <v>0</v>
      </c>
      <c r="AJ107" s="517">
        <v>0</v>
      </c>
      <c r="AK107" s="185" t="s">
        <v>217</v>
      </c>
      <c r="AL107" s="460">
        <v>68</v>
      </c>
      <c r="AM107" s="192">
        <v>60</v>
      </c>
      <c r="AN107" s="192">
        <v>0</v>
      </c>
      <c r="AO107" s="192">
        <v>6</v>
      </c>
      <c r="AP107" s="517">
        <v>-6</v>
      </c>
    </row>
    <row r="108" spans="1:42" s="22" customFormat="1" ht="12" customHeight="1" x14ac:dyDescent="0.2">
      <c r="A108" s="186" t="s">
        <v>218</v>
      </c>
      <c r="B108" s="471">
        <v>258</v>
      </c>
      <c r="C108" s="195">
        <v>210</v>
      </c>
      <c r="D108" s="195">
        <v>7</v>
      </c>
      <c r="E108" s="195">
        <v>12</v>
      </c>
      <c r="F108" s="520">
        <v>-5</v>
      </c>
      <c r="G108" s="186" t="s">
        <v>218</v>
      </c>
      <c r="H108" s="471">
        <v>93</v>
      </c>
      <c r="I108" s="195">
        <v>71</v>
      </c>
      <c r="J108" s="195">
        <v>1</v>
      </c>
      <c r="K108" s="195">
        <v>6</v>
      </c>
      <c r="L108" s="520">
        <v>-5</v>
      </c>
      <c r="M108" s="186" t="s">
        <v>218</v>
      </c>
      <c r="N108" s="471">
        <v>126</v>
      </c>
      <c r="O108" s="195">
        <v>123</v>
      </c>
      <c r="P108" s="195">
        <v>10</v>
      </c>
      <c r="Q108" s="195">
        <v>13</v>
      </c>
      <c r="R108" s="520">
        <v>-3</v>
      </c>
      <c r="S108" s="186" t="s">
        <v>218</v>
      </c>
      <c r="T108" s="471">
        <v>26</v>
      </c>
      <c r="U108" s="195">
        <v>21</v>
      </c>
      <c r="V108" s="195">
        <v>1</v>
      </c>
      <c r="W108" s="195">
        <v>1</v>
      </c>
      <c r="X108" s="520">
        <v>0</v>
      </c>
      <c r="Y108" s="186" t="s">
        <v>218</v>
      </c>
      <c r="Z108" s="471">
        <v>1</v>
      </c>
      <c r="AA108" s="195">
        <v>1</v>
      </c>
      <c r="AB108" s="195">
        <v>0</v>
      </c>
      <c r="AC108" s="195">
        <v>0</v>
      </c>
      <c r="AD108" s="520">
        <v>0</v>
      </c>
      <c r="AE108" s="186" t="s">
        <v>218</v>
      </c>
      <c r="AF108" s="471">
        <v>55</v>
      </c>
      <c r="AG108" s="195">
        <v>55</v>
      </c>
      <c r="AH108" s="195">
        <v>9</v>
      </c>
      <c r="AI108" s="195">
        <v>2</v>
      </c>
      <c r="AJ108" s="520">
        <v>7</v>
      </c>
      <c r="AK108" s="186" t="s">
        <v>218</v>
      </c>
      <c r="AL108" s="471">
        <v>559</v>
      </c>
      <c r="AM108" s="195">
        <v>481</v>
      </c>
      <c r="AN108" s="195">
        <v>28</v>
      </c>
      <c r="AO108" s="195">
        <v>34</v>
      </c>
      <c r="AP108" s="520">
        <v>-6</v>
      </c>
    </row>
    <row r="109" spans="1:42" s="116" customFormat="1" ht="12" customHeight="1" x14ac:dyDescent="0.2">
      <c r="A109" s="93" t="s">
        <v>219</v>
      </c>
      <c r="B109" s="458">
        <v>316</v>
      </c>
      <c r="C109" s="189">
        <v>248</v>
      </c>
      <c r="D109" s="189">
        <v>12</v>
      </c>
      <c r="E109" s="189">
        <v>17</v>
      </c>
      <c r="F109" s="478">
        <v>-5</v>
      </c>
      <c r="G109" s="93" t="s">
        <v>219</v>
      </c>
      <c r="H109" s="458">
        <v>843</v>
      </c>
      <c r="I109" s="189">
        <v>767</v>
      </c>
      <c r="J109" s="189">
        <v>13</v>
      </c>
      <c r="K109" s="189">
        <v>40</v>
      </c>
      <c r="L109" s="478">
        <v>-27</v>
      </c>
      <c r="M109" s="93" t="s">
        <v>219</v>
      </c>
      <c r="N109" s="458">
        <v>2722</v>
      </c>
      <c r="O109" s="189">
        <v>2704</v>
      </c>
      <c r="P109" s="189">
        <v>190</v>
      </c>
      <c r="Q109" s="189">
        <v>196</v>
      </c>
      <c r="R109" s="478">
        <v>-6</v>
      </c>
      <c r="S109" s="93" t="s">
        <v>219</v>
      </c>
      <c r="T109" s="458">
        <v>13</v>
      </c>
      <c r="U109" s="189">
        <v>9</v>
      </c>
      <c r="V109" s="189">
        <v>1</v>
      </c>
      <c r="W109" s="189">
        <v>1</v>
      </c>
      <c r="X109" s="478">
        <v>0</v>
      </c>
      <c r="Y109" s="93" t="s">
        <v>219</v>
      </c>
      <c r="Z109" s="458">
        <v>2</v>
      </c>
      <c r="AA109" s="189">
        <v>0</v>
      </c>
      <c r="AB109" s="189">
        <v>0</v>
      </c>
      <c r="AC109" s="189">
        <v>0</v>
      </c>
      <c r="AD109" s="478">
        <v>0</v>
      </c>
      <c r="AE109" s="93" t="s">
        <v>219</v>
      </c>
      <c r="AF109" s="458">
        <v>12</v>
      </c>
      <c r="AG109" s="189">
        <v>7</v>
      </c>
      <c r="AH109" s="189">
        <v>1</v>
      </c>
      <c r="AI109" s="189">
        <v>2</v>
      </c>
      <c r="AJ109" s="478">
        <v>-1</v>
      </c>
      <c r="AK109" s="93" t="s">
        <v>219</v>
      </c>
      <c r="AL109" s="458">
        <v>3908</v>
      </c>
      <c r="AM109" s="189">
        <v>3735</v>
      </c>
      <c r="AN109" s="189">
        <v>217</v>
      </c>
      <c r="AO109" s="189">
        <v>256</v>
      </c>
      <c r="AP109" s="478">
        <v>-39</v>
      </c>
    </row>
    <row r="110" spans="1:42" s="22" customFormat="1" ht="12" customHeight="1" x14ac:dyDescent="0.2">
      <c r="A110" s="185" t="s">
        <v>220</v>
      </c>
      <c r="B110" s="460">
        <v>0</v>
      </c>
      <c r="C110" s="192">
        <v>0</v>
      </c>
      <c r="D110" s="192">
        <v>0</v>
      </c>
      <c r="E110" s="192">
        <v>0</v>
      </c>
      <c r="F110" s="517">
        <v>0</v>
      </c>
      <c r="G110" s="185" t="s">
        <v>220</v>
      </c>
      <c r="H110" s="460">
        <v>0</v>
      </c>
      <c r="I110" s="192">
        <v>0</v>
      </c>
      <c r="J110" s="192">
        <v>0</v>
      </c>
      <c r="K110" s="192">
        <v>0</v>
      </c>
      <c r="L110" s="517">
        <v>0</v>
      </c>
      <c r="M110" s="185" t="s">
        <v>220</v>
      </c>
      <c r="N110" s="460">
        <v>0</v>
      </c>
      <c r="O110" s="192">
        <v>0</v>
      </c>
      <c r="P110" s="192">
        <v>0</v>
      </c>
      <c r="Q110" s="192">
        <v>0</v>
      </c>
      <c r="R110" s="517">
        <v>0</v>
      </c>
      <c r="S110" s="185" t="s">
        <v>220</v>
      </c>
      <c r="T110" s="460">
        <v>0</v>
      </c>
      <c r="U110" s="192">
        <v>0</v>
      </c>
      <c r="V110" s="192">
        <v>0</v>
      </c>
      <c r="W110" s="192">
        <v>0</v>
      </c>
      <c r="X110" s="517">
        <v>0</v>
      </c>
      <c r="Y110" s="185" t="s">
        <v>220</v>
      </c>
      <c r="Z110" s="460">
        <v>0</v>
      </c>
      <c r="AA110" s="192">
        <v>0</v>
      </c>
      <c r="AB110" s="192">
        <v>0</v>
      </c>
      <c r="AC110" s="192">
        <v>0</v>
      </c>
      <c r="AD110" s="517">
        <v>0</v>
      </c>
      <c r="AE110" s="185" t="s">
        <v>220</v>
      </c>
      <c r="AF110" s="460">
        <v>4</v>
      </c>
      <c r="AG110" s="192">
        <v>3</v>
      </c>
      <c r="AH110" s="192">
        <v>1</v>
      </c>
      <c r="AI110" s="192">
        <v>1</v>
      </c>
      <c r="AJ110" s="517">
        <v>0</v>
      </c>
      <c r="AK110" s="185" t="s">
        <v>220</v>
      </c>
      <c r="AL110" s="460">
        <v>4</v>
      </c>
      <c r="AM110" s="192">
        <v>3</v>
      </c>
      <c r="AN110" s="192">
        <v>1</v>
      </c>
      <c r="AO110" s="192">
        <v>1</v>
      </c>
      <c r="AP110" s="517">
        <v>0</v>
      </c>
    </row>
    <row r="111" spans="1:42" s="22" customFormat="1" ht="12" customHeight="1" x14ac:dyDescent="0.2">
      <c r="A111" s="185" t="s">
        <v>221</v>
      </c>
      <c r="B111" s="460">
        <v>67</v>
      </c>
      <c r="C111" s="192">
        <v>61</v>
      </c>
      <c r="D111" s="192">
        <v>3</v>
      </c>
      <c r="E111" s="192">
        <v>5</v>
      </c>
      <c r="F111" s="517">
        <v>-2</v>
      </c>
      <c r="G111" s="185" t="s">
        <v>221</v>
      </c>
      <c r="H111" s="460">
        <v>114</v>
      </c>
      <c r="I111" s="192">
        <v>106</v>
      </c>
      <c r="J111" s="192">
        <v>1</v>
      </c>
      <c r="K111" s="192">
        <v>5</v>
      </c>
      <c r="L111" s="517">
        <v>-4</v>
      </c>
      <c r="M111" s="185" t="s">
        <v>221</v>
      </c>
      <c r="N111" s="460">
        <v>626</v>
      </c>
      <c r="O111" s="192">
        <v>622</v>
      </c>
      <c r="P111" s="192">
        <v>36</v>
      </c>
      <c r="Q111" s="192">
        <v>48</v>
      </c>
      <c r="R111" s="517">
        <v>-12</v>
      </c>
      <c r="S111" s="185" t="s">
        <v>221</v>
      </c>
      <c r="T111" s="460">
        <v>0</v>
      </c>
      <c r="U111" s="192">
        <v>0</v>
      </c>
      <c r="V111" s="192">
        <v>0</v>
      </c>
      <c r="W111" s="192">
        <v>1</v>
      </c>
      <c r="X111" s="517">
        <v>-1</v>
      </c>
      <c r="Y111" s="185" t="s">
        <v>221</v>
      </c>
      <c r="Z111" s="460">
        <v>0</v>
      </c>
      <c r="AA111" s="192">
        <v>0</v>
      </c>
      <c r="AB111" s="192">
        <v>0</v>
      </c>
      <c r="AC111" s="192">
        <v>0</v>
      </c>
      <c r="AD111" s="517">
        <v>0</v>
      </c>
      <c r="AE111" s="185" t="s">
        <v>221</v>
      </c>
      <c r="AF111" s="460">
        <v>0</v>
      </c>
      <c r="AG111" s="192">
        <v>0</v>
      </c>
      <c r="AH111" s="192">
        <v>0</v>
      </c>
      <c r="AI111" s="192">
        <v>0</v>
      </c>
      <c r="AJ111" s="517">
        <v>0</v>
      </c>
      <c r="AK111" s="185" t="s">
        <v>221</v>
      </c>
      <c r="AL111" s="460">
        <v>807</v>
      </c>
      <c r="AM111" s="192">
        <v>789</v>
      </c>
      <c r="AN111" s="192">
        <v>40</v>
      </c>
      <c r="AO111" s="192">
        <v>59</v>
      </c>
      <c r="AP111" s="517">
        <v>-19</v>
      </c>
    </row>
    <row r="112" spans="1:42" s="22" customFormat="1" ht="12" customHeight="1" x14ac:dyDescent="0.2">
      <c r="A112" s="186" t="s">
        <v>222</v>
      </c>
      <c r="B112" s="471">
        <v>249</v>
      </c>
      <c r="C112" s="195">
        <v>187</v>
      </c>
      <c r="D112" s="195">
        <v>9</v>
      </c>
      <c r="E112" s="195">
        <v>12</v>
      </c>
      <c r="F112" s="520">
        <v>-3</v>
      </c>
      <c r="G112" s="186" t="s">
        <v>222</v>
      </c>
      <c r="H112" s="471">
        <v>729</v>
      </c>
      <c r="I112" s="195">
        <v>661</v>
      </c>
      <c r="J112" s="195">
        <v>12</v>
      </c>
      <c r="K112" s="195">
        <v>35</v>
      </c>
      <c r="L112" s="520">
        <v>-23</v>
      </c>
      <c r="M112" s="186" t="s">
        <v>222</v>
      </c>
      <c r="N112" s="471">
        <v>2096</v>
      </c>
      <c r="O112" s="195">
        <v>2082</v>
      </c>
      <c r="P112" s="195">
        <v>154</v>
      </c>
      <c r="Q112" s="195">
        <v>148</v>
      </c>
      <c r="R112" s="520">
        <v>6</v>
      </c>
      <c r="S112" s="186" t="s">
        <v>222</v>
      </c>
      <c r="T112" s="471">
        <v>13</v>
      </c>
      <c r="U112" s="195">
        <v>9</v>
      </c>
      <c r="V112" s="195">
        <v>1</v>
      </c>
      <c r="W112" s="195">
        <v>0</v>
      </c>
      <c r="X112" s="520">
        <v>1</v>
      </c>
      <c r="Y112" s="186" t="s">
        <v>222</v>
      </c>
      <c r="Z112" s="471">
        <v>2</v>
      </c>
      <c r="AA112" s="195">
        <v>0</v>
      </c>
      <c r="AB112" s="195">
        <v>0</v>
      </c>
      <c r="AC112" s="195">
        <v>0</v>
      </c>
      <c r="AD112" s="520">
        <v>0</v>
      </c>
      <c r="AE112" s="186" t="s">
        <v>222</v>
      </c>
      <c r="AF112" s="471">
        <v>8</v>
      </c>
      <c r="AG112" s="195">
        <v>4</v>
      </c>
      <c r="AH112" s="195">
        <v>0</v>
      </c>
      <c r="AI112" s="195">
        <v>1</v>
      </c>
      <c r="AJ112" s="520">
        <v>-1</v>
      </c>
      <c r="AK112" s="186" t="s">
        <v>222</v>
      </c>
      <c r="AL112" s="471">
        <v>3097</v>
      </c>
      <c r="AM112" s="195">
        <v>2943</v>
      </c>
      <c r="AN112" s="195">
        <v>176</v>
      </c>
      <c r="AO112" s="195">
        <v>196</v>
      </c>
      <c r="AP112" s="520">
        <v>-20</v>
      </c>
    </row>
    <row r="113" spans="1:42" s="116" customFormat="1" ht="12" customHeight="1" x14ac:dyDescent="0.2">
      <c r="A113" s="93" t="s">
        <v>311</v>
      </c>
      <c r="B113" s="458">
        <v>0</v>
      </c>
      <c r="C113" s="189">
        <v>0</v>
      </c>
      <c r="D113" s="189">
        <v>0</v>
      </c>
      <c r="E113" s="189">
        <v>0</v>
      </c>
      <c r="F113" s="478">
        <v>0</v>
      </c>
      <c r="G113" s="93" t="s">
        <v>311</v>
      </c>
      <c r="H113" s="458">
        <v>1</v>
      </c>
      <c r="I113" s="189">
        <v>1</v>
      </c>
      <c r="J113" s="189">
        <v>0</v>
      </c>
      <c r="K113" s="189">
        <v>0</v>
      </c>
      <c r="L113" s="478">
        <v>0</v>
      </c>
      <c r="M113" s="93" t="s">
        <v>311</v>
      </c>
      <c r="N113" s="458">
        <v>0</v>
      </c>
      <c r="O113" s="189">
        <v>0</v>
      </c>
      <c r="P113" s="189">
        <v>0</v>
      </c>
      <c r="Q113" s="189">
        <v>0</v>
      </c>
      <c r="R113" s="478">
        <v>0</v>
      </c>
      <c r="S113" s="93" t="s">
        <v>311</v>
      </c>
      <c r="T113" s="458">
        <v>0</v>
      </c>
      <c r="U113" s="189">
        <v>0</v>
      </c>
      <c r="V113" s="189">
        <v>0</v>
      </c>
      <c r="W113" s="189">
        <v>0</v>
      </c>
      <c r="X113" s="478">
        <v>0</v>
      </c>
      <c r="Y113" s="93" t="s">
        <v>311</v>
      </c>
      <c r="Z113" s="458">
        <v>0</v>
      </c>
      <c r="AA113" s="189">
        <v>0</v>
      </c>
      <c r="AB113" s="189">
        <v>0</v>
      </c>
      <c r="AC113" s="189">
        <v>0</v>
      </c>
      <c r="AD113" s="478">
        <v>0</v>
      </c>
      <c r="AE113" s="93" t="s">
        <v>311</v>
      </c>
      <c r="AF113" s="458">
        <v>0</v>
      </c>
      <c r="AG113" s="189">
        <v>0</v>
      </c>
      <c r="AH113" s="189">
        <v>0</v>
      </c>
      <c r="AI113" s="189">
        <v>0</v>
      </c>
      <c r="AJ113" s="478">
        <v>0</v>
      </c>
      <c r="AK113" s="93" t="s">
        <v>311</v>
      </c>
      <c r="AL113" s="458">
        <v>1</v>
      </c>
      <c r="AM113" s="189">
        <v>1</v>
      </c>
      <c r="AN113" s="189">
        <v>0</v>
      </c>
      <c r="AO113" s="189">
        <v>0</v>
      </c>
      <c r="AP113" s="478">
        <v>0</v>
      </c>
    </row>
    <row r="114" spans="1:42" s="22" customFormat="1" ht="12" customHeight="1" x14ac:dyDescent="0.2">
      <c r="A114" s="185" t="s">
        <v>312</v>
      </c>
      <c r="B114" s="460">
        <v>0</v>
      </c>
      <c r="C114" s="192">
        <v>0</v>
      </c>
      <c r="D114" s="192">
        <v>0</v>
      </c>
      <c r="E114" s="192">
        <v>0</v>
      </c>
      <c r="F114" s="517">
        <v>0</v>
      </c>
      <c r="G114" s="185" t="s">
        <v>312</v>
      </c>
      <c r="H114" s="460">
        <v>1</v>
      </c>
      <c r="I114" s="192">
        <v>1</v>
      </c>
      <c r="J114" s="192">
        <v>0</v>
      </c>
      <c r="K114" s="192">
        <v>0</v>
      </c>
      <c r="L114" s="517">
        <v>0</v>
      </c>
      <c r="M114" s="185" t="s">
        <v>312</v>
      </c>
      <c r="N114" s="460">
        <v>0</v>
      </c>
      <c r="O114" s="192">
        <v>0</v>
      </c>
      <c r="P114" s="192">
        <v>0</v>
      </c>
      <c r="Q114" s="192">
        <v>0</v>
      </c>
      <c r="R114" s="517">
        <v>0</v>
      </c>
      <c r="S114" s="185" t="s">
        <v>312</v>
      </c>
      <c r="T114" s="460">
        <v>0</v>
      </c>
      <c r="U114" s="192">
        <v>0</v>
      </c>
      <c r="V114" s="192">
        <v>0</v>
      </c>
      <c r="W114" s="192">
        <v>0</v>
      </c>
      <c r="X114" s="517">
        <v>0</v>
      </c>
      <c r="Y114" s="185" t="s">
        <v>312</v>
      </c>
      <c r="Z114" s="460">
        <v>0</v>
      </c>
      <c r="AA114" s="192">
        <v>0</v>
      </c>
      <c r="AB114" s="192">
        <v>0</v>
      </c>
      <c r="AC114" s="192">
        <v>0</v>
      </c>
      <c r="AD114" s="517">
        <v>0</v>
      </c>
      <c r="AE114" s="185" t="s">
        <v>312</v>
      </c>
      <c r="AF114" s="460">
        <v>0</v>
      </c>
      <c r="AG114" s="192">
        <v>0</v>
      </c>
      <c r="AH114" s="192">
        <v>0</v>
      </c>
      <c r="AI114" s="192">
        <v>0</v>
      </c>
      <c r="AJ114" s="517">
        <v>0</v>
      </c>
      <c r="AK114" s="185" t="s">
        <v>312</v>
      </c>
      <c r="AL114" s="460">
        <v>1</v>
      </c>
      <c r="AM114" s="192">
        <v>1</v>
      </c>
      <c r="AN114" s="192">
        <v>0</v>
      </c>
      <c r="AO114" s="192">
        <v>0</v>
      </c>
      <c r="AP114" s="517">
        <v>0</v>
      </c>
    </row>
    <row r="115" spans="1:42" s="22" customFormat="1" ht="12" customHeight="1" thickBot="1" x14ac:dyDescent="0.25">
      <c r="A115" s="638" t="s">
        <v>313</v>
      </c>
      <c r="B115" s="462">
        <v>0</v>
      </c>
      <c r="C115" s="463">
        <v>0</v>
      </c>
      <c r="D115" s="463">
        <v>0</v>
      </c>
      <c r="E115" s="463">
        <v>0</v>
      </c>
      <c r="F115" s="639">
        <v>0</v>
      </c>
      <c r="G115" s="638" t="s">
        <v>313</v>
      </c>
      <c r="H115" s="462">
        <v>0</v>
      </c>
      <c r="I115" s="463">
        <v>0</v>
      </c>
      <c r="J115" s="463">
        <v>0</v>
      </c>
      <c r="K115" s="463">
        <v>0</v>
      </c>
      <c r="L115" s="639">
        <v>0</v>
      </c>
      <c r="M115" s="638" t="s">
        <v>313</v>
      </c>
      <c r="N115" s="462">
        <v>0</v>
      </c>
      <c r="O115" s="463">
        <v>0</v>
      </c>
      <c r="P115" s="463">
        <v>0</v>
      </c>
      <c r="Q115" s="463">
        <v>0</v>
      </c>
      <c r="R115" s="639">
        <v>0</v>
      </c>
      <c r="S115" s="638" t="s">
        <v>313</v>
      </c>
      <c r="T115" s="462">
        <v>0</v>
      </c>
      <c r="U115" s="463">
        <v>0</v>
      </c>
      <c r="V115" s="463">
        <v>0</v>
      </c>
      <c r="W115" s="463">
        <v>0</v>
      </c>
      <c r="X115" s="639">
        <v>0</v>
      </c>
      <c r="Y115" s="638" t="s">
        <v>313</v>
      </c>
      <c r="Z115" s="462">
        <v>0</v>
      </c>
      <c r="AA115" s="463">
        <v>0</v>
      </c>
      <c r="AB115" s="463">
        <v>0</v>
      </c>
      <c r="AC115" s="463">
        <v>0</v>
      </c>
      <c r="AD115" s="639">
        <v>0</v>
      </c>
      <c r="AE115" s="638" t="s">
        <v>313</v>
      </c>
      <c r="AF115" s="462">
        <v>0</v>
      </c>
      <c r="AG115" s="463">
        <v>0</v>
      </c>
      <c r="AH115" s="463">
        <v>0</v>
      </c>
      <c r="AI115" s="463">
        <v>0</v>
      </c>
      <c r="AJ115" s="639">
        <v>0</v>
      </c>
      <c r="AK115" s="638" t="s">
        <v>313</v>
      </c>
      <c r="AL115" s="462">
        <v>0</v>
      </c>
      <c r="AM115" s="463">
        <v>0</v>
      </c>
      <c r="AN115" s="463">
        <v>0</v>
      </c>
      <c r="AO115" s="463">
        <v>0</v>
      </c>
      <c r="AP115" s="639">
        <v>0</v>
      </c>
    </row>
    <row r="116" spans="1:42" s="200" customFormat="1" ht="15" customHeight="1" thickBot="1" x14ac:dyDescent="0.25">
      <c r="A116" s="381" t="s">
        <v>314</v>
      </c>
      <c r="B116" s="382">
        <v>1675</v>
      </c>
      <c r="C116" s="383">
        <v>5</v>
      </c>
      <c r="D116" s="383">
        <v>903</v>
      </c>
      <c r="E116" s="383">
        <v>108</v>
      </c>
      <c r="F116" s="384">
        <v>795</v>
      </c>
      <c r="G116" s="381" t="s">
        <v>314</v>
      </c>
      <c r="H116" s="382">
        <v>605</v>
      </c>
      <c r="I116" s="383">
        <v>1</v>
      </c>
      <c r="J116" s="383">
        <v>277</v>
      </c>
      <c r="K116" s="383">
        <v>33</v>
      </c>
      <c r="L116" s="384">
        <v>244</v>
      </c>
      <c r="M116" s="381" t="s">
        <v>314</v>
      </c>
      <c r="N116" s="382">
        <v>581</v>
      </c>
      <c r="O116" s="383">
        <v>2</v>
      </c>
      <c r="P116" s="383">
        <v>691</v>
      </c>
      <c r="Q116" s="383">
        <v>86</v>
      </c>
      <c r="R116" s="384">
        <v>605</v>
      </c>
      <c r="S116" s="381" t="s">
        <v>314</v>
      </c>
      <c r="T116" s="382">
        <v>124</v>
      </c>
      <c r="U116" s="383">
        <v>0</v>
      </c>
      <c r="V116" s="383">
        <v>65</v>
      </c>
      <c r="W116" s="383">
        <v>5</v>
      </c>
      <c r="X116" s="384">
        <v>60</v>
      </c>
      <c r="Y116" s="381" t="s">
        <v>314</v>
      </c>
      <c r="Z116" s="382">
        <v>53</v>
      </c>
      <c r="AA116" s="383">
        <v>0</v>
      </c>
      <c r="AB116" s="383">
        <v>4</v>
      </c>
      <c r="AC116" s="383">
        <v>1</v>
      </c>
      <c r="AD116" s="384">
        <v>3</v>
      </c>
      <c r="AE116" s="381" t="s">
        <v>314</v>
      </c>
      <c r="AF116" s="382">
        <v>25</v>
      </c>
      <c r="AG116" s="383">
        <v>0</v>
      </c>
      <c r="AH116" s="383">
        <v>15</v>
      </c>
      <c r="AI116" s="383">
        <v>4</v>
      </c>
      <c r="AJ116" s="384">
        <v>11</v>
      </c>
      <c r="AK116" s="381" t="s">
        <v>314</v>
      </c>
      <c r="AL116" s="382">
        <v>3063</v>
      </c>
      <c r="AM116" s="383">
        <v>8</v>
      </c>
      <c r="AN116" s="383">
        <v>1955</v>
      </c>
      <c r="AO116" s="383">
        <v>237</v>
      </c>
      <c r="AP116" s="384">
        <v>1718</v>
      </c>
    </row>
    <row r="117" spans="1:42" s="629" customFormat="1" ht="20.100000000000001" customHeight="1" thickBot="1" x14ac:dyDescent="0.25">
      <c r="A117" s="385" t="s">
        <v>105</v>
      </c>
      <c r="B117" s="626">
        <v>26023</v>
      </c>
      <c r="C117" s="627">
        <v>20303</v>
      </c>
      <c r="D117" s="627">
        <v>1565</v>
      </c>
      <c r="E117" s="627">
        <v>1117</v>
      </c>
      <c r="F117" s="628">
        <v>448</v>
      </c>
      <c r="G117" s="385" t="s">
        <v>105</v>
      </c>
      <c r="H117" s="626">
        <v>19307</v>
      </c>
      <c r="I117" s="627">
        <v>15996</v>
      </c>
      <c r="J117" s="627">
        <v>526</v>
      </c>
      <c r="K117" s="627">
        <v>869</v>
      </c>
      <c r="L117" s="628">
        <v>-343</v>
      </c>
      <c r="M117" s="385" t="s">
        <v>105</v>
      </c>
      <c r="N117" s="626">
        <v>48267</v>
      </c>
      <c r="O117" s="627">
        <v>47104</v>
      </c>
      <c r="P117" s="627">
        <v>3518</v>
      </c>
      <c r="Q117" s="627">
        <v>3895</v>
      </c>
      <c r="R117" s="628">
        <v>-377</v>
      </c>
      <c r="S117" s="385" t="s">
        <v>105</v>
      </c>
      <c r="T117" s="626">
        <v>1557</v>
      </c>
      <c r="U117" s="627">
        <v>1022</v>
      </c>
      <c r="V117" s="627">
        <v>107</v>
      </c>
      <c r="W117" s="627">
        <v>69</v>
      </c>
      <c r="X117" s="628">
        <v>38</v>
      </c>
      <c r="Y117" s="385" t="s">
        <v>105</v>
      </c>
      <c r="Z117" s="626">
        <v>356</v>
      </c>
      <c r="AA117" s="627">
        <v>231</v>
      </c>
      <c r="AB117" s="627">
        <v>7</v>
      </c>
      <c r="AC117" s="627">
        <v>14</v>
      </c>
      <c r="AD117" s="628">
        <v>-7</v>
      </c>
      <c r="AE117" s="385" t="s">
        <v>105</v>
      </c>
      <c r="AF117" s="626">
        <v>654</v>
      </c>
      <c r="AG117" s="627">
        <v>564</v>
      </c>
      <c r="AH117" s="627">
        <v>59</v>
      </c>
      <c r="AI117" s="627">
        <v>36</v>
      </c>
      <c r="AJ117" s="628">
        <v>23</v>
      </c>
      <c r="AK117" s="385" t="s">
        <v>105</v>
      </c>
      <c r="AL117" s="626">
        <v>96164</v>
      </c>
      <c r="AM117" s="627">
        <v>85220</v>
      </c>
      <c r="AN117" s="627">
        <v>5782</v>
      </c>
      <c r="AO117" s="627">
        <v>6000</v>
      </c>
      <c r="AP117" s="628">
        <v>-218</v>
      </c>
    </row>
    <row r="118" spans="1:42" s="11" customFormat="1" ht="15" customHeight="1" thickBot="1" x14ac:dyDescent="0.3">
      <c r="A118" s="1112" t="s">
        <v>315</v>
      </c>
      <c r="B118" s="1113"/>
      <c r="C118" s="1113"/>
      <c r="D118" s="1113"/>
      <c r="E118" s="1113"/>
      <c r="F118" s="1114"/>
      <c r="G118" s="1112" t="s">
        <v>315</v>
      </c>
      <c r="H118" s="1113"/>
      <c r="I118" s="1113"/>
      <c r="J118" s="1113"/>
      <c r="K118" s="1113"/>
      <c r="L118" s="1114"/>
      <c r="M118" s="1112" t="s">
        <v>315</v>
      </c>
      <c r="N118" s="1113"/>
      <c r="O118" s="1113"/>
      <c r="P118" s="1113"/>
      <c r="Q118" s="1113"/>
      <c r="R118" s="1114"/>
      <c r="S118" s="1112" t="s">
        <v>315</v>
      </c>
      <c r="T118" s="1113"/>
      <c r="U118" s="1113"/>
      <c r="V118" s="1113"/>
      <c r="W118" s="1113"/>
      <c r="X118" s="1114"/>
      <c r="Y118" s="1112" t="s">
        <v>315</v>
      </c>
      <c r="Z118" s="1113"/>
      <c r="AA118" s="1113"/>
      <c r="AB118" s="1113"/>
      <c r="AC118" s="1113"/>
      <c r="AD118" s="1114"/>
      <c r="AE118" s="1112" t="s">
        <v>315</v>
      </c>
      <c r="AF118" s="1113"/>
      <c r="AG118" s="1113"/>
      <c r="AH118" s="1113"/>
      <c r="AI118" s="1113"/>
      <c r="AJ118" s="1114"/>
      <c r="AK118" s="1112" t="s">
        <v>315</v>
      </c>
      <c r="AL118" s="1113"/>
      <c r="AM118" s="1113"/>
      <c r="AN118" s="1113"/>
      <c r="AO118" s="1113"/>
      <c r="AP118" s="1114"/>
    </row>
  </sheetData>
  <mergeCells count="49">
    <mergeCell ref="AK118:AP118"/>
    <mergeCell ref="AK1:AP1"/>
    <mergeCell ref="AK2:AP2"/>
    <mergeCell ref="AK3:AK4"/>
    <mergeCell ref="AL3:AP3"/>
    <mergeCell ref="AL4:AM4"/>
    <mergeCell ref="AN4:AP4"/>
    <mergeCell ref="Y118:AD118"/>
    <mergeCell ref="AE1:AJ1"/>
    <mergeCell ref="AE2:AJ2"/>
    <mergeCell ref="AE3:AE4"/>
    <mergeCell ref="AF3:AJ3"/>
    <mergeCell ref="AF4:AG4"/>
    <mergeCell ref="AH4:AJ4"/>
    <mergeCell ref="AE118:AJ118"/>
    <mergeCell ref="A118:F118"/>
    <mergeCell ref="G118:L118"/>
    <mergeCell ref="M118:R118"/>
    <mergeCell ref="S118:X118"/>
    <mergeCell ref="Y1:AD1"/>
    <mergeCell ref="Y2:AD2"/>
    <mergeCell ref="Y3:Y4"/>
    <mergeCell ref="Z3:AD3"/>
    <mergeCell ref="Z4:AA4"/>
    <mergeCell ref="AB4:AD4"/>
    <mergeCell ref="S3:S4"/>
    <mergeCell ref="T3:X3"/>
    <mergeCell ref="B4:C4"/>
    <mergeCell ref="D4:F4"/>
    <mergeCell ref="H4:I4"/>
    <mergeCell ref="J4:L4"/>
    <mergeCell ref="N4:O4"/>
    <mergeCell ref="P4:R4"/>
    <mergeCell ref="T4:U4"/>
    <mergeCell ref="V4:X4"/>
    <mergeCell ref="A3:A4"/>
    <mergeCell ref="B3:F3"/>
    <mergeCell ref="G3:G4"/>
    <mergeCell ref="H3:L3"/>
    <mergeCell ref="M3:M4"/>
    <mergeCell ref="N3:R3"/>
    <mergeCell ref="A1:F1"/>
    <mergeCell ref="G1:L1"/>
    <mergeCell ref="M1:R1"/>
    <mergeCell ref="S1:X1"/>
    <mergeCell ref="A2:F2"/>
    <mergeCell ref="G2:L2"/>
    <mergeCell ref="M2:R2"/>
    <mergeCell ref="S2:X2"/>
  </mergeCells>
  <printOptions horizontalCentered="1" verticalCentered="1"/>
  <pageMargins left="0.39370078740157483" right="0.39370078740157483" top="0.39370078740157483" bottom="0.39370078740157483" header="0.19685039370078741" footer="0.19685039370078741"/>
  <pageSetup paperSize="9" scale="52" fitToWidth="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47"/>
  <sheetViews>
    <sheetView zoomScaleNormal="100" workbookViewId="0">
      <selection activeCell="B34" sqref="B34"/>
    </sheetView>
  </sheetViews>
  <sheetFormatPr defaultRowHeight="11.25" x14ac:dyDescent="0.2"/>
  <cols>
    <col min="1" max="1" width="41.140625" style="85" customWidth="1"/>
    <col min="2" max="2" width="10.7109375" style="85" customWidth="1"/>
    <col min="3" max="4" width="9.7109375" style="85" customWidth="1"/>
    <col min="5" max="5" width="10.7109375" style="85" customWidth="1"/>
    <col min="6" max="6" width="11.42578125" style="85" customWidth="1"/>
    <col min="7" max="7" width="12.28515625" style="85" customWidth="1"/>
    <col min="8" max="16384" width="9.140625" style="85"/>
  </cols>
  <sheetData>
    <row r="1" spans="1:7" s="90" customFormat="1" ht="20.100000000000001" customHeight="1" x14ac:dyDescent="0.3">
      <c r="A1" s="1115" t="s">
        <v>632</v>
      </c>
      <c r="B1" s="1116"/>
      <c r="C1" s="1116"/>
      <c r="D1" s="1116"/>
      <c r="E1" s="1116"/>
      <c r="F1" s="1116"/>
      <c r="G1" s="1117"/>
    </row>
    <row r="2" spans="1:7" s="90" customFormat="1" ht="18" customHeight="1" thickBot="1" x14ac:dyDescent="0.35">
      <c r="A2" s="1175" t="s">
        <v>121</v>
      </c>
      <c r="B2" s="1176"/>
      <c r="C2" s="1176"/>
      <c r="D2" s="1176"/>
      <c r="E2" s="1176"/>
      <c r="F2" s="1176"/>
      <c r="G2" s="1177"/>
    </row>
    <row r="3" spans="1:7" s="91" customFormat="1" ht="20.100000000000001" customHeight="1" x14ac:dyDescent="0.2">
      <c r="A3" s="395" t="s">
        <v>226</v>
      </c>
      <c r="B3" s="1191" t="s">
        <v>101</v>
      </c>
      <c r="C3" s="1193" t="s">
        <v>323</v>
      </c>
      <c r="D3" s="1193" t="s">
        <v>324</v>
      </c>
      <c r="E3" s="1195" t="s">
        <v>325</v>
      </c>
      <c r="F3" s="1187" t="s">
        <v>326</v>
      </c>
      <c r="G3" s="1189" t="s">
        <v>587</v>
      </c>
    </row>
    <row r="4" spans="1:7" s="92" customFormat="1" ht="20.100000000000001" customHeight="1" thickBot="1" x14ac:dyDescent="0.25">
      <c r="A4" s="108" t="s">
        <v>637</v>
      </c>
      <c r="B4" s="1192"/>
      <c r="C4" s="1194"/>
      <c r="D4" s="1194"/>
      <c r="E4" s="1196"/>
      <c r="F4" s="1188"/>
      <c r="G4" s="1190"/>
    </row>
    <row r="5" spans="1:7" s="96" customFormat="1" ht="18" customHeight="1" x14ac:dyDescent="0.2">
      <c r="A5" s="93" t="s">
        <v>289</v>
      </c>
      <c r="B5" s="188">
        <v>20303</v>
      </c>
      <c r="C5" s="693">
        <v>2197</v>
      </c>
      <c r="D5" s="693">
        <v>5</v>
      </c>
      <c r="E5" s="693">
        <v>1260</v>
      </c>
      <c r="F5" s="697">
        <v>2258</v>
      </c>
      <c r="G5" s="596">
        <v>26023</v>
      </c>
    </row>
    <row r="6" spans="1:7" s="96" customFormat="1" ht="15" customHeight="1" x14ac:dyDescent="0.2">
      <c r="A6" s="97" t="s">
        <v>252</v>
      </c>
      <c r="B6" s="191">
        <v>15475</v>
      </c>
      <c r="C6" s="192">
        <v>1546</v>
      </c>
      <c r="D6" s="192">
        <v>4</v>
      </c>
      <c r="E6" s="192">
        <v>883</v>
      </c>
      <c r="F6" s="202">
        <v>1695</v>
      </c>
      <c r="G6" s="633">
        <v>19603</v>
      </c>
    </row>
    <row r="7" spans="1:7" s="96" customFormat="1" ht="15" customHeight="1" x14ac:dyDescent="0.2">
      <c r="A7" s="97" t="s">
        <v>253</v>
      </c>
      <c r="B7" s="191">
        <v>3184</v>
      </c>
      <c r="C7" s="192">
        <v>323</v>
      </c>
      <c r="D7" s="192">
        <v>1</v>
      </c>
      <c r="E7" s="192">
        <v>276</v>
      </c>
      <c r="F7" s="202">
        <v>500</v>
      </c>
      <c r="G7" s="633">
        <v>4284</v>
      </c>
    </row>
    <row r="8" spans="1:7" s="96" customFormat="1" ht="15" customHeight="1" x14ac:dyDescent="0.2">
      <c r="A8" s="97" t="s">
        <v>254</v>
      </c>
      <c r="B8" s="191">
        <v>855</v>
      </c>
      <c r="C8" s="192">
        <v>308</v>
      </c>
      <c r="D8" s="192">
        <v>0</v>
      </c>
      <c r="E8" s="192">
        <v>1</v>
      </c>
      <c r="F8" s="202">
        <v>32</v>
      </c>
      <c r="G8" s="633">
        <v>1196</v>
      </c>
    </row>
    <row r="9" spans="1:7" s="96" customFormat="1" ht="15" customHeight="1" x14ac:dyDescent="0.2">
      <c r="A9" s="97" t="s">
        <v>255</v>
      </c>
      <c r="B9" s="191">
        <v>3</v>
      </c>
      <c r="C9" s="192">
        <v>1</v>
      </c>
      <c r="D9" s="192">
        <v>0</v>
      </c>
      <c r="E9" s="192">
        <v>0</v>
      </c>
      <c r="F9" s="202">
        <v>0</v>
      </c>
      <c r="G9" s="633">
        <v>4</v>
      </c>
    </row>
    <row r="10" spans="1:7" s="96" customFormat="1" ht="15" customHeight="1" x14ac:dyDescent="0.2">
      <c r="A10" s="97" t="s">
        <v>256</v>
      </c>
      <c r="B10" s="191">
        <v>651</v>
      </c>
      <c r="C10" s="192">
        <v>17</v>
      </c>
      <c r="D10" s="192">
        <v>0</v>
      </c>
      <c r="E10" s="192">
        <v>84</v>
      </c>
      <c r="F10" s="202">
        <v>26</v>
      </c>
      <c r="G10" s="633">
        <v>778</v>
      </c>
    </row>
    <row r="11" spans="1:7" s="96" customFormat="1" ht="15" customHeight="1" x14ac:dyDescent="0.2">
      <c r="A11" s="97" t="s">
        <v>257</v>
      </c>
      <c r="B11" s="191">
        <v>135</v>
      </c>
      <c r="C11" s="192">
        <v>2</v>
      </c>
      <c r="D11" s="192">
        <v>0</v>
      </c>
      <c r="E11" s="192">
        <v>16</v>
      </c>
      <c r="F11" s="202">
        <v>5</v>
      </c>
      <c r="G11" s="633">
        <v>158</v>
      </c>
    </row>
    <row r="12" spans="1:7" s="96" customFormat="1" ht="18" customHeight="1" x14ac:dyDescent="0.2">
      <c r="A12" s="93" t="s">
        <v>290</v>
      </c>
      <c r="B12" s="188">
        <v>15996</v>
      </c>
      <c r="C12" s="189">
        <v>2260</v>
      </c>
      <c r="D12" s="189">
        <v>14</v>
      </c>
      <c r="E12" s="189">
        <v>162</v>
      </c>
      <c r="F12" s="201">
        <v>875</v>
      </c>
      <c r="G12" s="596">
        <v>19307</v>
      </c>
    </row>
    <row r="13" spans="1:7" s="96" customFormat="1" ht="15" customHeight="1" x14ac:dyDescent="0.2">
      <c r="A13" s="97" t="s">
        <v>258</v>
      </c>
      <c r="B13" s="191">
        <v>0</v>
      </c>
      <c r="C13" s="192">
        <v>2</v>
      </c>
      <c r="D13" s="192">
        <v>0</v>
      </c>
      <c r="E13" s="192">
        <v>0</v>
      </c>
      <c r="F13" s="202">
        <v>0</v>
      </c>
      <c r="G13" s="633">
        <v>2</v>
      </c>
    </row>
    <row r="14" spans="1:7" s="96" customFormat="1" ht="15" customHeight="1" x14ac:dyDescent="0.2">
      <c r="A14" s="97" t="s">
        <v>259</v>
      </c>
      <c r="B14" s="191">
        <v>6030</v>
      </c>
      <c r="C14" s="192">
        <v>1053</v>
      </c>
      <c r="D14" s="192">
        <v>6</v>
      </c>
      <c r="E14" s="192">
        <v>86</v>
      </c>
      <c r="F14" s="202">
        <v>366</v>
      </c>
      <c r="G14" s="633">
        <v>7541</v>
      </c>
    </row>
    <row r="15" spans="1:7" s="96" customFormat="1" ht="15" customHeight="1" x14ac:dyDescent="0.2">
      <c r="A15" s="97" t="s">
        <v>260</v>
      </c>
      <c r="B15" s="191">
        <v>8680</v>
      </c>
      <c r="C15" s="192">
        <v>1166</v>
      </c>
      <c r="D15" s="192">
        <v>8</v>
      </c>
      <c r="E15" s="192">
        <v>76</v>
      </c>
      <c r="F15" s="202">
        <v>508</v>
      </c>
      <c r="G15" s="633">
        <v>10438</v>
      </c>
    </row>
    <row r="16" spans="1:7" s="96" customFormat="1" ht="15" customHeight="1" x14ac:dyDescent="0.2">
      <c r="A16" s="97" t="s">
        <v>261</v>
      </c>
      <c r="B16" s="191">
        <v>1285</v>
      </c>
      <c r="C16" s="192">
        <v>39</v>
      </c>
      <c r="D16" s="192">
        <v>0</v>
      </c>
      <c r="E16" s="192">
        <v>0</v>
      </c>
      <c r="F16" s="202">
        <v>1</v>
      </c>
      <c r="G16" s="633">
        <v>1325</v>
      </c>
    </row>
    <row r="17" spans="1:7" s="96" customFormat="1" ht="15" customHeight="1" x14ac:dyDescent="0.2">
      <c r="A17" s="97" t="s">
        <v>262</v>
      </c>
      <c r="B17" s="191">
        <v>1</v>
      </c>
      <c r="C17" s="192">
        <v>0</v>
      </c>
      <c r="D17" s="192">
        <v>0</v>
      </c>
      <c r="E17" s="192">
        <v>0</v>
      </c>
      <c r="F17" s="202">
        <v>0</v>
      </c>
      <c r="G17" s="633">
        <v>1</v>
      </c>
    </row>
    <row r="18" spans="1:7" s="96" customFormat="1" ht="18" customHeight="1" x14ac:dyDescent="0.2">
      <c r="A18" s="93" t="s">
        <v>340</v>
      </c>
      <c r="B18" s="188">
        <v>47104</v>
      </c>
      <c r="C18" s="189">
        <v>1066</v>
      </c>
      <c r="D18" s="189">
        <v>18</v>
      </c>
      <c r="E18" s="189">
        <v>79</v>
      </c>
      <c r="F18" s="201">
        <v>0</v>
      </c>
      <c r="G18" s="596">
        <v>48267</v>
      </c>
    </row>
    <row r="19" spans="1:7" s="96" customFormat="1" ht="18" customHeight="1" x14ac:dyDescent="0.2">
      <c r="A19" s="93" t="s">
        <v>292</v>
      </c>
      <c r="B19" s="188">
        <v>1022</v>
      </c>
      <c r="C19" s="189">
        <v>105</v>
      </c>
      <c r="D19" s="189">
        <v>0</v>
      </c>
      <c r="E19" s="189">
        <v>189</v>
      </c>
      <c r="F19" s="201">
        <v>241</v>
      </c>
      <c r="G19" s="596">
        <v>1557</v>
      </c>
    </row>
    <row r="20" spans="1:7" s="96" customFormat="1" ht="15" customHeight="1" x14ac:dyDescent="0.2">
      <c r="A20" s="97" t="s">
        <v>263</v>
      </c>
      <c r="B20" s="191">
        <v>100</v>
      </c>
      <c r="C20" s="192">
        <v>6</v>
      </c>
      <c r="D20" s="192">
        <v>0</v>
      </c>
      <c r="E20" s="192">
        <v>7</v>
      </c>
      <c r="F20" s="202">
        <v>13</v>
      </c>
      <c r="G20" s="633">
        <v>126</v>
      </c>
    </row>
    <row r="21" spans="1:7" s="96" customFormat="1" ht="15" customHeight="1" x14ac:dyDescent="0.2">
      <c r="A21" s="97" t="s">
        <v>264</v>
      </c>
      <c r="B21" s="191">
        <v>913</v>
      </c>
      <c r="C21" s="192">
        <v>97</v>
      </c>
      <c r="D21" s="192">
        <v>0</v>
      </c>
      <c r="E21" s="192">
        <v>181</v>
      </c>
      <c r="F21" s="202">
        <v>228</v>
      </c>
      <c r="G21" s="633">
        <v>1419</v>
      </c>
    </row>
    <row r="22" spans="1:7" s="96" customFormat="1" ht="15" customHeight="1" x14ac:dyDescent="0.2">
      <c r="A22" s="97" t="s">
        <v>265</v>
      </c>
      <c r="B22" s="191">
        <v>9</v>
      </c>
      <c r="C22" s="192">
        <v>2</v>
      </c>
      <c r="D22" s="192">
        <v>0</v>
      </c>
      <c r="E22" s="192">
        <v>1</v>
      </c>
      <c r="F22" s="202">
        <v>0</v>
      </c>
      <c r="G22" s="633">
        <v>12</v>
      </c>
    </row>
    <row r="23" spans="1:7" s="96" customFormat="1" ht="18" customHeight="1" x14ac:dyDescent="0.2">
      <c r="A23" s="93" t="s">
        <v>293</v>
      </c>
      <c r="B23" s="188">
        <v>231</v>
      </c>
      <c r="C23" s="189">
        <v>59</v>
      </c>
      <c r="D23" s="189">
        <v>0</v>
      </c>
      <c r="E23" s="189">
        <v>6</v>
      </c>
      <c r="F23" s="201">
        <v>60</v>
      </c>
      <c r="G23" s="596">
        <v>356</v>
      </c>
    </row>
    <row r="24" spans="1:7" s="96" customFormat="1" ht="15" customHeight="1" x14ac:dyDescent="0.2">
      <c r="A24" s="97" t="s">
        <v>266</v>
      </c>
      <c r="B24" s="191">
        <v>112</v>
      </c>
      <c r="C24" s="192">
        <v>33</v>
      </c>
      <c r="D24" s="192">
        <v>0</v>
      </c>
      <c r="E24" s="192">
        <v>3</v>
      </c>
      <c r="F24" s="202">
        <v>32</v>
      </c>
      <c r="G24" s="633">
        <v>180</v>
      </c>
    </row>
    <row r="25" spans="1:7" s="96" customFormat="1" ht="15" customHeight="1" x14ac:dyDescent="0.2">
      <c r="A25" s="97" t="s">
        <v>267</v>
      </c>
      <c r="B25" s="191">
        <v>119</v>
      </c>
      <c r="C25" s="192">
        <v>26</v>
      </c>
      <c r="D25" s="192">
        <v>0</v>
      </c>
      <c r="E25" s="192">
        <v>3</v>
      </c>
      <c r="F25" s="202">
        <v>28</v>
      </c>
      <c r="G25" s="633">
        <v>176</v>
      </c>
    </row>
    <row r="26" spans="1:7" s="96" customFormat="1" ht="18" customHeight="1" x14ac:dyDescent="0.2">
      <c r="A26" s="93" t="s">
        <v>341</v>
      </c>
      <c r="B26" s="188">
        <v>564</v>
      </c>
      <c r="C26" s="189">
        <v>27</v>
      </c>
      <c r="D26" s="189">
        <v>0</v>
      </c>
      <c r="E26" s="189">
        <v>7</v>
      </c>
      <c r="F26" s="201">
        <v>56</v>
      </c>
      <c r="G26" s="596">
        <v>654</v>
      </c>
    </row>
    <row r="27" spans="1:7" s="96" customFormat="1" ht="15" customHeight="1" x14ac:dyDescent="0.2">
      <c r="A27" s="97" t="s">
        <v>268</v>
      </c>
      <c r="B27" s="191">
        <v>276</v>
      </c>
      <c r="C27" s="192">
        <v>2</v>
      </c>
      <c r="D27" s="192">
        <v>0</v>
      </c>
      <c r="E27" s="192">
        <v>0</v>
      </c>
      <c r="F27" s="202">
        <v>0</v>
      </c>
      <c r="G27" s="633">
        <v>278</v>
      </c>
    </row>
    <row r="28" spans="1:7" s="96" customFormat="1" ht="15" customHeight="1" x14ac:dyDescent="0.2">
      <c r="A28" s="97" t="s">
        <v>269</v>
      </c>
      <c r="B28" s="191">
        <v>1</v>
      </c>
      <c r="C28" s="192">
        <v>0</v>
      </c>
      <c r="D28" s="192">
        <v>0</v>
      </c>
      <c r="E28" s="192">
        <v>0</v>
      </c>
      <c r="F28" s="202">
        <v>0</v>
      </c>
      <c r="G28" s="633">
        <v>1</v>
      </c>
    </row>
    <row r="29" spans="1:7" s="96" customFormat="1" ht="15" customHeight="1" x14ac:dyDescent="0.2">
      <c r="A29" s="97" t="s">
        <v>270</v>
      </c>
      <c r="B29" s="191">
        <v>1</v>
      </c>
      <c r="C29" s="192">
        <v>0</v>
      </c>
      <c r="D29" s="192">
        <v>0</v>
      </c>
      <c r="E29" s="192">
        <v>0</v>
      </c>
      <c r="F29" s="202">
        <v>0</v>
      </c>
      <c r="G29" s="633">
        <v>1</v>
      </c>
    </row>
    <row r="30" spans="1:7" s="96" customFormat="1" ht="15" customHeight="1" x14ac:dyDescent="0.2">
      <c r="A30" s="97" t="s">
        <v>271</v>
      </c>
      <c r="B30" s="191">
        <v>0</v>
      </c>
      <c r="C30" s="192">
        <v>0</v>
      </c>
      <c r="D30" s="192">
        <v>0</v>
      </c>
      <c r="E30" s="192">
        <v>1</v>
      </c>
      <c r="F30" s="202">
        <v>0</v>
      </c>
      <c r="G30" s="633">
        <v>1</v>
      </c>
    </row>
    <row r="31" spans="1:7" s="96" customFormat="1" ht="15" customHeight="1" x14ac:dyDescent="0.2">
      <c r="A31" s="97" t="s">
        <v>272</v>
      </c>
      <c r="B31" s="191">
        <v>22</v>
      </c>
      <c r="C31" s="192">
        <v>0</v>
      </c>
      <c r="D31" s="192">
        <v>0</v>
      </c>
      <c r="E31" s="192">
        <v>0</v>
      </c>
      <c r="F31" s="202">
        <v>0</v>
      </c>
      <c r="G31" s="633">
        <v>22</v>
      </c>
    </row>
    <row r="32" spans="1:7" s="96" customFormat="1" ht="15" customHeight="1" x14ac:dyDescent="0.2">
      <c r="A32" s="97" t="s">
        <v>273</v>
      </c>
      <c r="B32" s="191">
        <v>12</v>
      </c>
      <c r="C32" s="192">
        <v>0</v>
      </c>
      <c r="D32" s="192">
        <v>0</v>
      </c>
      <c r="E32" s="192">
        <v>0</v>
      </c>
      <c r="F32" s="202">
        <v>0</v>
      </c>
      <c r="G32" s="633">
        <v>12</v>
      </c>
    </row>
    <row r="33" spans="1:7" s="96" customFormat="1" ht="15" customHeight="1" x14ac:dyDescent="0.2">
      <c r="A33" s="97" t="s">
        <v>274</v>
      </c>
      <c r="B33" s="191">
        <v>13</v>
      </c>
      <c r="C33" s="192">
        <v>0</v>
      </c>
      <c r="D33" s="192">
        <v>0</v>
      </c>
      <c r="E33" s="192">
        <v>0</v>
      </c>
      <c r="F33" s="202">
        <v>0</v>
      </c>
      <c r="G33" s="633">
        <v>13</v>
      </c>
    </row>
    <row r="34" spans="1:7" s="96" customFormat="1" ht="15" customHeight="1" x14ac:dyDescent="0.2">
      <c r="A34" s="97" t="s">
        <v>275</v>
      </c>
      <c r="B34" s="191">
        <v>8</v>
      </c>
      <c r="C34" s="192">
        <v>0</v>
      </c>
      <c r="D34" s="192">
        <v>0</v>
      </c>
      <c r="E34" s="192">
        <v>0</v>
      </c>
      <c r="F34" s="202">
        <v>0</v>
      </c>
      <c r="G34" s="633">
        <v>8</v>
      </c>
    </row>
    <row r="35" spans="1:7" s="96" customFormat="1" ht="15" customHeight="1" x14ac:dyDescent="0.2">
      <c r="A35" s="97" t="s">
        <v>276</v>
      </c>
      <c r="B35" s="191">
        <v>1</v>
      </c>
      <c r="C35" s="192">
        <v>0</v>
      </c>
      <c r="D35" s="192">
        <v>0</v>
      </c>
      <c r="E35" s="192">
        <v>0</v>
      </c>
      <c r="F35" s="202">
        <v>0</v>
      </c>
      <c r="G35" s="633">
        <v>1</v>
      </c>
    </row>
    <row r="36" spans="1:7" s="96" customFormat="1" ht="15" customHeight="1" x14ac:dyDescent="0.2">
      <c r="A36" s="97" t="s">
        <v>277</v>
      </c>
      <c r="B36" s="191">
        <v>31</v>
      </c>
      <c r="C36" s="192">
        <v>0</v>
      </c>
      <c r="D36" s="192">
        <v>0</v>
      </c>
      <c r="E36" s="192">
        <v>0</v>
      </c>
      <c r="F36" s="202">
        <v>0</v>
      </c>
      <c r="G36" s="633">
        <v>31</v>
      </c>
    </row>
    <row r="37" spans="1:7" s="96" customFormat="1" ht="15" customHeight="1" x14ac:dyDescent="0.2">
      <c r="A37" s="97" t="s">
        <v>278</v>
      </c>
      <c r="B37" s="191">
        <v>4</v>
      </c>
      <c r="C37" s="192">
        <v>0</v>
      </c>
      <c r="D37" s="192">
        <v>0</v>
      </c>
      <c r="E37" s="192">
        <v>0</v>
      </c>
      <c r="F37" s="202">
        <v>1</v>
      </c>
      <c r="G37" s="633">
        <v>5</v>
      </c>
    </row>
    <row r="38" spans="1:7" s="96" customFormat="1" ht="15" customHeight="1" x14ac:dyDescent="0.2">
      <c r="A38" s="97" t="s">
        <v>279</v>
      </c>
      <c r="B38" s="191">
        <v>4</v>
      </c>
      <c r="C38" s="192">
        <v>0</v>
      </c>
      <c r="D38" s="192">
        <v>0</v>
      </c>
      <c r="E38" s="192">
        <v>0</v>
      </c>
      <c r="F38" s="202">
        <v>0</v>
      </c>
      <c r="G38" s="633">
        <v>4</v>
      </c>
    </row>
    <row r="39" spans="1:7" s="96" customFormat="1" ht="15" customHeight="1" x14ac:dyDescent="0.2">
      <c r="A39" s="97" t="s">
        <v>280</v>
      </c>
      <c r="B39" s="191">
        <v>159</v>
      </c>
      <c r="C39" s="192">
        <v>21</v>
      </c>
      <c r="D39" s="192">
        <v>0</v>
      </c>
      <c r="E39" s="192">
        <v>5</v>
      </c>
      <c r="F39" s="202">
        <v>54</v>
      </c>
      <c r="G39" s="633">
        <v>239</v>
      </c>
    </row>
    <row r="40" spans="1:7" s="96" customFormat="1" ht="15" customHeight="1" x14ac:dyDescent="0.2">
      <c r="A40" s="97" t="s">
        <v>281</v>
      </c>
      <c r="B40" s="191">
        <v>1</v>
      </c>
      <c r="C40" s="192">
        <v>0</v>
      </c>
      <c r="D40" s="192">
        <v>0</v>
      </c>
      <c r="E40" s="192">
        <v>0</v>
      </c>
      <c r="F40" s="202">
        <v>0</v>
      </c>
      <c r="G40" s="633">
        <v>1</v>
      </c>
    </row>
    <row r="41" spans="1:7" s="96" customFormat="1" ht="15" customHeight="1" x14ac:dyDescent="0.2">
      <c r="A41" s="97" t="s">
        <v>282</v>
      </c>
      <c r="B41" s="191">
        <v>8</v>
      </c>
      <c r="C41" s="192">
        <v>0</v>
      </c>
      <c r="D41" s="192">
        <v>0</v>
      </c>
      <c r="E41" s="192">
        <v>1</v>
      </c>
      <c r="F41" s="202">
        <v>0</v>
      </c>
      <c r="G41" s="633">
        <v>9</v>
      </c>
    </row>
    <row r="42" spans="1:7" s="96" customFormat="1" ht="15" customHeight="1" x14ac:dyDescent="0.2">
      <c r="A42" s="97" t="s">
        <v>283</v>
      </c>
      <c r="B42" s="191">
        <v>1</v>
      </c>
      <c r="C42" s="192">
        <v>0</v>
      </c>
      <c r="D42" s="192">
        <v>0</v>
      </c>
      <c r="E42" s="192">
        <v>0</v>
      </c>
      <c r="F42" s="202">
        <v>0</v>
      </c>
      <c r="G42" s="633">
        <v>1</v>
      </c>
    </row>
    <row r="43" spans="1:7" s="96" customFormat="1" ht="15" customHeight="1" x14ac:dyDescent="0.2">
      <c r="A43" s="97" t="s">
        <v>284</v>
      </c>
      <c r="B43" s="191">
        <v>7</v>
      </c>
      <c r="C43" s="192">
        <v>3</v>
      </c>
      <c r="D43" s="192">
        <v>0</v>
      </c>
      <c r="E43" s="192">
        <v>0</v>
      </c>
      <c r="F43" s="202">
        <v>1</v>
      </c>
      <c r="G43" s="633">
        <v>11</v>
      </c>
    </row>
    <row r="44" spans="1:7" s="96" customFormat="1" ht="15" customHeight="1" x14ac:dyDescent="0.2">
      <c r="A44" s="97" t="s">
        <v>285</v>
      </c>
      <c r="B44" s="191">
        <v>0</v>
      </c>
      <c r="C44" s="192">
        <v>1</v>
      </c>
      <c r="D44" s="192">
        <v>0</v>
      </c>
      <c r="E44" s="192">
        <v>0</v>
      </c>
      <c r="F44" s="202">
        <v>0</v>
      </c>
      <c r="G44" s="633">
        <v>1</v>
      </c>
    </row>
    <row r="45" spans="1:7" s="101" customFormat="1" ht="15" customHeight="1" thickBot="1" x14ac:dyDescent="0.25">
      <c r="A45" s="100" t="s">
        <v>286</v>
      </c>
      <c r="B45" s="694">
        <v>15</v>
      </c>
      <c r="C45" s="583">
        <v>0</v>
      </c>
      <c r="D45" s="583">
        <v>0</v>
      </c>
      <c r="E45" s="583">
        <v>0</v>
      </c>
      <c r="F45" s="643">
        <v>0</v>
      </c>
      <c r="G45" s="698">
        <v>15</v>
      </c>
    </row>
    <row r="46" spans="1:7" s="692" customFormat="1" ht="20.100000000000001" customHeight="1" thickBot="1" x14ac:dyDescent="0.25">
      <c r="A46" s="385" t="s">
        <v>105</v>
      </c>
      <c r="B46" s="650">
        <v>85220</v>
      </c>
      <c r="C46" s="627">
        <v>5714</v>
      </c>
      <c r="D46" s="627">
        <v>37</v>
      </c>
      <c r="E46" s="627">
        <v>1703</v>
      </c>
      <c r="F46" s="685">
        <v>3490</v>
      </c>
      <c r="G46" s="686">
        <v>96164</v>
      </c>
    </row>
    <row r="47" spans="1:7" ht="12.75" thickBot="1" x14ac:dyDescent="0.25">
      <c r="A47" s="1169" t="s">
        <v>315</v>
      </c>
      <c r="B47" s="1170"/>
      <c r="C47" s="1170"/>
      <c r="D47" s="1170"/>
      <c r="E47" s="1170"/>
      <c r="F47" s="1170"/>
      <c r="G47" s="1171"/>
    </row>
  </sheetData>
  <mergeCells count="9">
    <mergeCell ref="F3:F4"/>
    <mergeCell ref="G3:G4"/>
    <mergeCell ref="A1:G1"/>
    <mergeCell ref="A2:G2"/>
    <mergeCell ref="A47:G47"/>
    <mergeCell ref="B3:B4"/>
    <mergeCell ref="C3:C4"/>
    <mergeCell ref="D3:D4"/>
    <mergeCell ref="E3:E4"/>
  </mergeCell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S48"/>
  <sheetViews>
    <sheetView zoomScaleNormal="100" workbookViewId="0">
      <selection activeCell="J4" sqref="J4"/>
    </sheetView>
  </sheetViews>
  <sheetFormatPr defaultRowHeight="11.25" x14ac:dyDescent="0.2"/>
  <cols>
    <col min="1" max="1" width="44.7109375" style="85" customWidth="1"/>
    <col min="2" max="9" width="7.7109375" style="85" customWidth="1"/>
    <col min="10" max="10" width="44.7109375" style="85" customWidth="1"/>
    <col min="11" max="18" width="7.7109375" style="85" customWidth="1"/>
    <col min="19" max="16384" width="9.140625" style="85"/>
  </cols>
  <sheetData>
    <row r="1" spans="1:18" s="90" customFormat="1" ht="20.100000000000001" customHeight="1" x14ac:dyDescent="0.3">
      <c r="A1" s="1115" t="s">
        <v>633</v>
      </c>
      <c r="B1" s="1116"/>
      <c r="C1" s="1116"/>
      <c r="D1" s="1116"/>
      <c r="E1" s="1116"/>
      <c r="F1" s="1116"/>
      <c r="G1" s="1116"/>
      <c r="H1" s="1116"/>
      <c r="I1" s="1117"/>
      <c r="J1" s="1115" t="s">
        <v>634</v>
      </c>
      <c r="K1" s="1116"/>
      <c r="L1" s="1116"/>
      <c r="M1" s="1116"/>
      <c r="N1" s="1116"/>
      <c r="O1" s="1116"/>
      <c r="P1" s="1116"/>
      <c r="Q1" s="1116"/>
      <c r="R1" s="1117"/>
    </row>
    <row r="2" spans="1:18" s="90" customFormat="1" ht="18" customHeight="1" thickBot="1" x14ac:dyDescent="0.35">
      <c r="A2" s="1175" t="s">
        <v>300</v>
      </c>
      <c r="B2" s="1176"/>
      <c r="C2" s="1176"/>
      <c r="D2" s="1176"/>
      <c r="E2" s="1176"/>
      <c r="F2" s="1176"/>
      <c r="G2" s="1176"/>
      <c r="H2" s="1176"/>
      <c r="I2" s="1177"/>
      <c r="J2" s="1175" t="s">
        <v>300</v>
      </c>
      <c r="K2" s="1176"/>
      <c r="L2" s="1176"/>
      <c r="M2" s="1176"/>
      <c r="N2" s="1176"/>
      <c r="O2" s="1176"/>
      <c r="P2" s="1176"/>
      <c r="Q2" s="1176"/>
      <c r="R2" s="1177"/>
    </row>
    <row r="3" spans="1:18" s="91" customFormat="1" ht="20.100000000000001" customHeight="1" x14ac:dyDescent="0.2">
      <c r="A3" s="107" t="s">
        <v>98</v>
      </c>
      <c r="B3" s="1138">
        <v>2000</v>
      </c>
      <c r="C3" s="1140">
        <v>2001</v>
      </c>
      <c r="D3" s="1140">
        <v>2002</v>
      </c>
      <c r="E3" s="1159">
        <v>2003</v>
      </c>
      <c r="F3" s="1159">
        <v>2004</v>
      </c>
      <c r="G3" s="1159">
        <v>2005</v>
      </c>
      <c r="H3" s="1159">
        <v>2006</v>
      </c>
      <c r="I3" s="1161">
        <v>2007</v>
      </c>
      <c r="J3" s="107" t="s">
        <v>98</v>
      </c>
      <c r="K3" s="1138">
        <v>2008</v>
      </c>
      <c r="L3" s="1140">
        <v>2009</v>
      </c>
      <c r="M3" s="1140">
        <v>2010</v>
      </c>
      <c r="N3" s="1140">
        <v>2011</v>
      </c>
      <c r="O3" s="1140">
        <v>2012</v>
      </c>
      <c r="P3" s="1140">
        <v>2013</v>
      </c>
      <c r="Q3" s="1140">
        <v>2014</v>
      </c>
      <c r="R3" s="1161">
        <v>2015</v>
      </c>
    </row>
    <row r="4" spans="1:18" s="92" customFormat="1" ht="20.100000000000001" customHeight="1" thickBot="1" x14ac:dyDescent="0.25">
      <c r="A4" s="108" t="s">
        <v>637</v>
      </c>
      <c r="B4" s="1139"/>
      <c r="C4" s="1141"/>
      <c r="D4" s="1141"/>
      <c r="E4" s="1160"/>
      <c r="F4" s="1160"/>
      <c r="G4" s="1160"/>
      <c r="H4" s="1160"/>
      <c r="I4" s="1162"/>
      <c r="J4" s="108" t="s">
        <v>637</v>
      </c>
      <c r="K4" s="1139"/>
      <c r="L4" s="1141"/>
      <c r="M4" s="1141"/>
      <c r="N4" s="1141"/>
      <c r="O4" s="1141"/>
      <c r="P4" s="1141"/>
      <c r="Q4" s="1141"/>
      <c r="R4" s="1162"/>
    </row>
    <row r="5" spans="1:18" s="96" customFormat="1" ht="18" customHeight="1" x14ac:dyDescent="0.2">
      <c r="A5" s="93" t="s">
        <v>289</v>
      </c>
      <c r="B5" s="188">
        <v>17905</v>
      </c>
      <c r="C5" s="693">
        <v>19172</v>
      </c>
      <c r="D5" s="693">
        <v>19191</v>
      </c>
      <c r="E5" s="693">
        <v>19950</v>
      </c>
      <c r="F5" s="693">
        <v>20751</v>
      </c>
      <c r="G5" s="693">
        <v>21706</v>
      </c>
      <c r="H5" s="693">
        <v>22612</v>
      </c>
      <c r="I5" s="695">
        <v>23261</v>
      </c>
      <c r="J5" s="93" t="s">
        <v>289</v>
      </c>
      <c r="K5" s="188">
        <v>23840</v>
      </c>
      <c r="L5" s="693">
        <v>23922</v>
      </c>
      <c r="M5" s="693">
        <v>24187</v>
      </c>
      <c r="N5" s="693">
        <v>24666</v>
      </c>
      <c r="O5" s="693">
        <v>24814</v>
      </c>
      <c r="P5" s="693">
        <v>25069</v>
      </c>
      <c r="Q5" s="693">
        <v>25519</v>
      </c>
      <c r="R5" s="695">
        <v>26023</v>
      </c>
    </row>
    <row r="6" spans="1:18" s="96" customFormat="1" ht="15" customHeight="1" x14ac:dyDescent="0.2">
      <c r="A6" s="97" t="s">
        <v>252</v>
      </c>
      <c r="B6" s="191">
        <v>15643</v>
      </c>
      <c r="C6" s="192">
        <v>16649</v>
      </c>
      <c r="D6" s="192">
        <v>16509</v>
      </c>
      <c r="E6" s="192">
        <v>17131</v>
      </c>
      <c r="F6" s="192">
        <v>17538</v>
      </c>
      <c r="G6" s="192">
        <v>18137</v>
      </c>
      <c r="H6" s="192">
        <v>18665</v>
      </c>
      <c r="I6" s="461">
        <v>18978</v>
      </c>
      <c r="J6" s="97" t="s">
        <v>252</v>
      </c>
      <c r="K6" s="191">
        <v>19214</v>
      </c>
      <c r="L6" s="192">
        <v>19084</v>
      </c>
      <c r="M6" s="192">
        <v>18989</v>
      </c>
      <c r="N6" s="192">
        <v>19068</v>
      </c>
      <c r="O6" s="192">
        <v>18990</v>
      </c>
      <c r="P6" s="192">
        <v>18842</v>
      </c>
      <c r="Q6" s="192">
        <v>19154</v>
      </c>
      <c r="R6" s="461">
        <v>19603</v>
      </c>
    </row>
    <row r="7" spans="1:18" s="96" customFormat="1" ht="15" customHeight="1" x14ac:dyDescent="0.2">
      <c r="A7" s="97" t="s">
        <v>408</v>
      </c>
      <c r="B7" s="191">
        <v>973</v>
      </c>
      <c r="C7" s="192">
        <v>1191</v>
      </c>
      <c r="D7" s="192">
        <v>1405</v>
      </c>
      <c r="E7" s="192">
        <v>1547</v>
      </c>
      <c r="F7" s="192">
        <v>1918</v>
      </c>
      <c r="G7" s="192">
        <v>2267</v>
      </c>
      <c r="H7" s="192">
        <v>2646</v>
      </c>
      <c r="I7" s="461">
        <v>2984</v>
      </c>
      <c r="J7" s="97" t="s">
        <v>408</v>
      </c>
      <c r="K7" s="191">
        <v>3358</v>
      </c>
      <c r="L7" s="192">
        <v>3626</v>
      </c>
      <c r="M7" s="192">
        <v>4015</v>
      </c>
      <c r="N7" s="192">
        <v>4429</v>
      </c>
      <c r="O7" s="192">
        <v>4666</v>
      </c>
      <c r="P7" s="192">
        <v>4867</v>
      </c>
      <c r="Q7" s="192">
        <v>4626</v>
      </c>
      <c r="R7" s="461">
        <v>4284</v>
      </c>
    </row>
    <row r="8" spans="1:18" s="96" customFormat="1" ht="15" customHeight="1" x14ac:dyDescent="0.2">
      <c r="A8" s="97" t="s">
        <v>254</v>
      </c>
      <c r="B8" s="191">
        <v>0</v>
      </c>
      <c r="C8" s="192">
        <v>0</v>
      </c>
      <c r="D8" s="192">
        <v>0</v>
      </c>
      <c r="E8" s="192">
        <v>0</v>
      </c>
      <c r="F8" s="192">
        <v>0</v>
      </c>
      <c r="G8" s="192">
        <v>0</v>
      </c>
      <c r="H8" s="192">
        <v>0</v>
      </c>
      <c r="I8" s="461">
        <v>0</v>
      </c>
      <c r="J8" s="97" t="s">
        <v>254</v>
      </c>
      <c r="K8" s="191">
        <v>0</v>
      </c>
      <c r="L8" s="192">
        <v>0</v>
      </c>
      <c r="M8" s="192">
        <v>0</v>
      </c>
      <c r="N8" s="192">
        <v>0</v>
      </c>
      <c r="O8" s="192">
        <v>52</v>
      </c>
      <c r="P8" s="192">
        <v>323</v>
      </c>
      <c r="Q8" s="192">
        <v>750</v>
      </c>
      <c r="R8" s="461">
        <v>1196</v>
      </c>
    </row>
    <row r="9" spans="1:18" s="96" customFormat="1" ht="15" customHeight="1" x14ac:dyDescent="0.2">
      <c r="A9" s="97" t="s">
        <v>255</v>
      </c>
      <c r="B9" s="191">
        <v>5</v>
      </c>
      <c r="C9" s="192">
        <v>7</v>
      </c>
      <c r="D9" s="192">
        <v>6</v>
      </c>
      <c r="E9" s="192">
        <v>5</v>
      </c>
      <c r="F9" s="192">
        <v>5</v>
      </c>
      <c r="G9" s="192">
        <v>5</v>
      </c>
      <c r="H9" s="192">
        <v>5</v>
      </c>
      <c r="I9" s="461">
        <v>4</v>
      </c>
      <c r="J9" s="97" t="s">
        <v>255</v>
      </c>
      <c r="K9" s="191">
        <v>3</v>
      </c>
      <c r="L9" s="192">
        <v>3</v>
      </c>
      <c r="M9" s="192">
        <v>3</v>
      </c>
      <c r="N9" s="192">
        <v>4</v>
      </c>
      <c r="O9" s="192">
        <v>4</v>
      </c>
      <c r="P9" s="192">
        <v>4</v>
      </c>
      <c r="Q9" s="192">
        <v>4</v>
      </c>
      <c r="R9" s="461">
        <v>4</v>
      </c>
    </row>
    <row r="10" spans="1:18" s="96" customFormat="1" ht="15" customHeight="1" x14ac:dyDescent="0.2">
      <c r="A10" s="97" t="s">
        <v>256</v>
      </c>
      <c r="B10" s="191">
        <v>1284</v>
      </c>
      <c r="C10" s="192">
        <v>1325</v>
      </c>
      <c r="D10" s="192">
        <v>1271</v>
      </c>
      <c r="E10" s="192">
        <v>1267</v>
      </c>
      <c r="F10" s="192">
        <v>1143</v>
      </c>
      <c r="G10" s="192">
        <v>1122</v>
      </c>
      <c r="H10" s="192">
        <v>1099</v>
      </c>
      <c r="I10" s="461">
        <v>1078</v>
      </c>
      <c r="J10" s="97" t="s">
        <v>256</v>
      </c>
      <c r="K10" s="191">
        <v>1041</v>
      </c>
      <c r="L10" s="192">
        <v>973</v>
      </c>
      <c r="M10" s="192">
        <v>944</v>
      </c>
      <c r="N10" s="192">
        <v>920</v>
      </c>
      <c r="O10" s="192">
        <v>880</v>
      </c>
      <c r="P10" s="192">
        <v>823</v>
      </c>
      <c r="Q10" s="192">
        <v>802</v>
      </c>
      <c r="R10" s="461">
        <v>778</v>
      </c>
    </row>
    <row r="11" spans="1:18" s="96" customFormat="1" ht="15" customHeight="1" x14ac:dyDescent="0.2">
      <c r="A11" s="97" t="s">
        <v>257</v>
      </c>
      <c r="B11" s="191">
        <v>0</v>
      </c>
      <c r="C11" s="192">
        <v>0</v>
      </c>
      <c r="D11" s="192">
        <v>0</v>
      </c>
      <c r="E11" s="192">
        <v>0</v>
      </c>
      <c r="F11" s="192">
        <v>147</v>
      </c>
      <c r="G11" s="192">
        <v>175</v>
      </c>
      <c r="H11" s="192">
        <v>196</v>
      </c>
      <c r="I11" s="461">
        <v>217</v>
      </c>
      <c r="J11" s="97" t="s">
        <v>257</v>
      </c>
      <c r="K11" s="191">
        <v>224</v>
      </c>
      <c r="L11" s="192">
        <v>236</v>
      </c>
      <c r="M11" s="192">
        <v>236</v>
      </c>
      <c r="N11" s="192">
        <v>245</v>
      </c>
      <c r="O11" s="192">
        <v>222</v>
      </c>
      <c r="P11" s="192">
        <v>210</v>
      </c>
      <c r="Q11" s="192">
        <v>183</v>
      </c>
      <c r="R11" s="461">
        <v>158</v>
      </c>
    </row>
    <row r="12" spans="1:18" s="96" customFormat="1" ht="18" customHeight="1" x14ac:dyDescent="0.2">
      <c r="A12" s="93" t="s">
        <v>290</v>
      </c>
      <c r="B12" s="188">
        <v>22532</v>
      </c>
      <c r="C12" s="189">
        <v>22758</v>
      </c>
      <c r="D12" s="189">
        <v>22367</v>
      </c>
      <c r="E12" s="189">
        <v>22371</v>
      </c>
      <c r="F12" s="189">
        <v>22320</v>
      </c>
      <c r="G12" s="189">
        <v>22346</v>
      </c>
      <c r="H12" s="189">
        <v>22414</v>
      </c>
      <c r="I12" s="459">
        <v>21832</v>
      </c>
      <c r="J12" s="93" t="s">
        <v>290</v>
      </c>
      <c r="K12" s="188">
        <v>21649</v>
      </c>
      <c r="L12" s="189">
        <v>21181</v>
      </c>
      <c r="M12" s="189">
        <v>20786</v>
      </c>
      <c r="N12" s="189">
        <v>20446</v>
      </c>
      <c r="O12" s="189">
        <v>20241</v>
      </c>
      <c r="P12" s="189">
        <v>19984</v>
      </c>
      <c r="Q12" s="189">
        <v>19681</v>
      </c>
      <c r="R12" s="459">
        <v>19307</v>
      </c>
    </row>
    <row r="13" spans="1:18" s="96" customFormat="1" ht="15" customHeight="1" x14ac:dyDescent="0.2">
      <c r="A13" s="97" t="s">
        <v>295</v>
      </c>
      <c r="B13" s="191">
        <v>7</v>
      </c>
      <c r="C13" s="192">
        <v>5</v>
      </c>
      <c r="D13" s="192">
        <v>5</v>
      </c>
      <c r="E13" s="192">
        <v>5</v>
      </c>
      <c r="F13" s="192">
        <v>5</v>
      </c>
      <c r="G13" s="192">
        <v>5</v>
      </c>
      <c r="H13" s="192">
        <v>5</v>
      </c>
      <c r="I13" s="461">
        <v>0</v>
      </c>
      <c r="J13" s="97" t="s">
        <v>295</v>
      </c>
      <c r="K13" s="191">
        <v>0</v>
      </c>
      <c r="L13" s="192">
        <v>0</v>
      </c>
      <c r="M13" s="192">
        <v>0</v>
      </c>
      <c r="N13" s="192">
        <v>0</v>
      </c>
      <c r="O13" s="192">
        <v>0</v>
      </c>
      <c r="P13" s="192">
        <v>0</v>
      </c>
      <c r="Q13" s="192">
        <v>0</v>
      </c>
      <c r="R13" s="461">
        <v>0</v>
      </c>
    </row>
    <row r="14" spans="1:18" s="96" customFormat="1" ht="15" customHeight="1" x14ac:dyDescent="0.2">
      <c r="A14" s="97" t="s">
        <v>258</v>
      </c>
      <c r="B14" s="191">
        <v>338</v>
      </c>
      <c r="C14" s="192">
        <v>332</v>
      </c>
      <c r="D14" s="192">
        <v>332</v>
      </c>
      <c r="E14" s="192">
        <v>331</v>
      </c>
      <c r="F14" s="192">
        <v>330</v>
      </c>
      <c r="G14" s="192">
        <v>330</v>
      </c>
      <c r="H14" s="192">
        <v>330</v>
      </c>
      <c r="I14" s="461">
        <v>2</v>
      </c>
      <c r="J14" s="97" t="s">
        <v>258</v>
      </c>
      <c r="K14" s="191">
        <v>2</v>
      </c>
      <c r="L14" s="192">
        <v>2</v>
      </c>
      <c r="M14" s="192">
        <v>2</v>
      </c>
      <c r="N14" s="192">
        <v>2</v>
      </c>
      <c r="O14" s="192">
        <v>2</v>
      </c>
      <c r="P14" s="192">
        <v>2</v>
      </c>
      <c r="Q14" s="192">
        <v>2</v>
      </c>
      <c r="R14" s="461">
        <v>2</v>
      </c>
    </row>
    <row r="15" spans="1:18" s="96" customFormat="1" ht="15" customHeight="1" x14ac:dyDescent="0.2">
      <c r="A15" s="97" t="s">
        <v>259</v>
      </c>
      <c r="B15" s="191">
        <v>7561</v>
      </c>
      <c r="C15" s="192">
        <v>7800</v>
      </c>
      <c r="D15" s="192">
        <v>7670</v>
      </c>
      <c r="E15" s="192">
        <v>7735</v>
      </c>
      <c r="F15" s="192">
        <v>7845</v>
      </c>
      <c r="G15" s="192">
        <v>7896</v>
      </c>
      <c r="H15" s="192">
        <v>8041</v>
      </c>
      <c r="I15" s="461">
        <v>8002</v>
      </c>
      <c r="J15" s="97" t="s">
        <v>259</v>
      </c>
      <c r="K15" s="191">
        <v>8010</v>
      </c>
      <c r="L15" s="192">
        <v>7924</v>
      </c>
      <c r="M15" s="192">
        <v>7794</v>
      </c>
      <c r="N15" s="192">
        <v>7713</v>
      </c>
      <c r="O15" s="192">
        <v>7714</v>
      </c>
      <c r="P15" s="192">
        <v>7655</v>
      </c>
      <c r="Q15" s="192">
        <v>7608</v>
      </c>
      <c r="R15" s="461">
        <v>7541</v>
      </c>
    </row>
    <row r="16" spans="1:18" s="96" customFormat="1" ht="15" customHeight="1" x14ac:dyDescent="0.2">
      <c r="A16" s="97" t="s">
        <v>260</v>
      </c>
      <c r="B16" s="191">
        <v>13641</v>
      </c>
      <c r="C16" s="192">
        <v>13639</v>
      </c>
      <c r="D16" s="192">
        <v>13287</v>
      </c>
      <c r="E16" s="192">
        <v>13188</v>
      </c>
      <c r="F16" s="192">
        <v>13014</v>
      </c>
      <c r="G16" s="192">
        <v>12970</v>
      </c>
      <c r="H16" s="192">
        <v>12871</v>
      </c>
      <c r="I16" s="461">
        <v>12623</v>
      </c>
      <c r="J16" s="97" t="s">
        <v>260</v>
      </c>
      <c r="K16" s="191">
        <v>12390</v>
      </c>
      <c r="L16" s="192">
        <v>12003</v>
      </c>
      <c r="M16" s="192">
        <v>11714</v>
      </c>
      <c r="N16" s="192">
        <v>11447</v>
      </c>
      <c r="O16" s="192">
        <v>11235</v>
      </c>
      <c r="P16" s="192">
        <v>11020</v>
      </c>
      <c r="Q16" s="192">
        <v>10762</v>
      </c>
      <c r="R16" s="461">
        <v>10438</v>
      </c>
    </row>
    <row r="17" spans="1:18" s="96" customFormat="1" ht="15" customHeight="1" x14ac:dyDescent="0.2">
      <c r="A17" s="97" t="s">
        <v>261</v>
      </c>
      <c r="B17" s="191">
        <v>985</v>
      </c>
      <c r="C17" s="192">
        <v>982</v>
      </c>
      <c r="D17" s="192">
        <v>1073</v>
      </c>
      <c r="E17" s="192">
        <v>1112</v>
      </c>
      <c r="F17" s="192">
        <v>1125</v>
      </c>
      <c r="G17" s="192">
        <v>1144</v>
      </c>
      <c r="H17" s="192">
        <v>1166</v>
      </c>
      <c r="I17" s="461">
        <v>1204</v>
      </c>
      <c r="J17" s="97" t="s">
        <v>261</v>
      </c>
      <c r="K17" s="191">
        <v>1246</v>
      </c>
      <c r="L17" s="192">
        <v>1251</v>
      </c>
      <c r="M17" s="192">
        <v>1275</v>
      </c>
      <c r="N17" s="192">
        <v>1283</v>
      </c>
      <c r="O17" s="192">
        <v>1289</v>
      </c>
      <c r="P17" s="192">
        <v>1306</v>
      </c>
      <c r="Q17" s="192">
        <v>1308</v>
      </c>
      <c r="R17" s="461">
        <v>1325</v>
      </c>
    </row>
    <row r="18" spans="1:18" s="96" customFormat="1" ht="15" customHeight="1" x14ac:dyDescent="0.2">
      <c r="A18" s="97" t="s">
        <v>262</v>
      </c>
      <c r="B18" s="191">
        <v>0</v>
      </c>
      <c r="C18" s="192">
        <v>0</v>
      </c>
      <c r="D18" s="192">
        <v>0</v>
      </c>
      <c r="E18" s="192">
        <v>0</v>
      </c>
      <c r="F18" s="192">
        <v>1</v>
      </c>
      <c r="G18" s="192">
        <v>1</v>
      </c>
      <c r="H18" s="192">
        <v>1</v>
      </c>
      <c r="I18" s="461">
        <v>1</v>
      </c>
      <c r="J18" s="97" t="s">
        <v>262</v>
      </c>
      <c r="K18" s="191">
        <v>1</v>
      </c>
      <c r="L18" s="192">
        <v>1</v>
      </c>
      <c r="M18" s="192">
        <v>1</v>
      </c>
      <c r="N18" s="192">
        <v>1</v>
      </c>
      <c r="O18" s="192">
        <v>1</v>
      </c>
      <c r="P18" s="192">
        <v>1</v>
      </c>
      <c r="Q18" s="192">
        <v>1</v>
      </c>
      <c r="R18" s="461">
        <v>1</v>
      </c>
    </row>
    <row r="19" spans="1:18" s="96" customFormat="1" ht="18" customHeight="1" x14ac:dyDescent="0.2">
      <c r="A19" s="93" t="s">
        <v>340</v>
      </c>
      <c r="B19" s="188">
        <v>52721</v>
      </c>
      <c r="C19" s="189">
        <v>52217</v>
      </c>
      <c r="D19" s="189">
        <v>51484</v>
      </c>
      <c r="E19" s="189">
        <v>51295</v>
      </c>
      <c r="F19" s="189">
        <v>51427</v>
      </c>
      <c r="G19" s="189">
        <v>51629</v>
      </c>
      <c r="H19" s="189">
        <v>50983</v>
      </c>
      <c r="I19" s="459">
        <v>50538</v>
      </c>
      <c r="J19" s="93" t="s">
        <v>340</v>
      </c>
      <c r="K19" s="188">
        <v>50293</v>
      </c>
      <c r="L19" s="189">
        <v>49804</v>
      </c>
      <c r="M19" s="189">
        <v>50066</v>
      </c>
      <c r="N19" s="189">
        <v>50029</v>
      </c>
      <c r="O19" s="189">
        <v>49624</v>
      </c>
      <c r="P19" s="189">
        <v>49005</v>
      </c>
      <c r="Q19" s="189">
        <v>48628</v>
      </c>
      <c r="R19" s="459">
        <v>48267</v>
      </c>
    </row>
    <row r="20" spans="1:18" s="96" customFormat="1" ht="18" customHeight="1" x14ac:dyDescent="0.2">
      <c r="A20" s="93" t="s">
        <v>292</v>
      </c>
      <c r="B20" s="188">
        <v>1561</v>
      </c>
      <c r="C20" s="189">
        <v>1608</v>
      </c>
      <c r="D20" s="189">
        <v>1556</v>
      </c>
      <c r="E20" s="189">
        <v>1527</v>
      </c>
      <c r="F20" s="189">
        <v>1494</v>
      </c>
      <c r="G20" s="189">
        <v>1481</v>
      </c>
      <c r="H20" s="189">
        <v>1463</v>
      </c>
      <c r="I20" s="459">
        <v>1525</v>
      </c>
      <c r="J20" s="93" t="s">
        <v>292</v>
      </c>
      <c r="K20" s="188">
        <v>1594</v>
      </c>
      <c r="L20" s="189">
        <v>1590</v>
      </c>
      <c r="M20" s="189">
        <v>1586</v>
      </c>
      <c r="N20" s="189">
        <v>1553</v>
      </c>
      <c r="O20" s="189">
        <v>1545</v>
      </c>
      <c r="P20" s="189">
        <v>1535</v>
      </c>
      <c r="Q20" s="189">
        <v>1516</v>
      </c>
      <c r="R20" s="459">
        <v>1557</v>
      </c>
    </row>
    <row r="21" spans="1:18" s="96" customFormat="1" ht="15" customHeight="1" x14ac:dyDescent="0.2">
      <c r="A21" s="97" t="s">
        <v>263</v>
      </c>
      <c r="B21" s="191">
        <v>13</v>
      </c>
      <c r="C21" s="192">
        <v>13</v>
      </c>
      <c r="D21" s="192">
        <v>12</v>
      </c>
      <c r="E21" s="192">
        <v>16</v>
      </c>
      <c r="F21" s="192">
        <v>37</v>
      </c>
      <c r="G21" s="192">
        <v>87</v>
      </c>
      <c r="H21" s="192">
        <v>95</v>
      </c>
      <c r="I21" s="461">
        <v>115</v>
      </c>
      <c r="J21" s="97" t="s">
        <v>263</v>
      </c>
      <c r="K21" s="191">
        <v>119</v>
      </c>
      <c r="L21" s="192">
        <v>122</v>
      </c>
      <c r="M21" s="192">
        <v>128</v>
      </c>
      <c r="N21" s="192">
        <v>136</v>
      </c>
      <c r="O21" s="192">
        <v>141</v>
      </c>
      <c r="P21" s="192">
        <v>136</v>
      </c>
      <c r="Q21" s="192">
        <v>135</v>
      </c>
      <c r="R21" s="461">
        <v>126</v>
      </c>
    </row>
    <row r="22" spans="1:18" s="96" customFormat="1" ht="15" customHeight="1" x14ac:dyDescent="0.2">
      <c r="A22" s="97" t="s">
        <v>264</v>
      </c>
      <c r="B22" s="191">
        <v>1545</v>
      </c>
      <c r="C22" s="192">
        <v>1592</v>
      </c>
      <c r="D22" s="192">
        <v>1540</v>
      </c>
      <c r="E22" s="192">
        <v>1507</v>
      </c>
      <c r="F22" s="192">
        <v>1452</v>
      </c>
      <c r="G22" s="192">
        <v>1391</v>
      </c>
      <c r="H22" s="192">
        <v>1362</v>
      </c>
      <c r="I22" s="461">
        <v>1401</v>
      </c>
      <c r="J22" s="97" t="s">
        <v>264</v>
      </c>
      <c r="K22" s="191">
        <v>1465</v>
      </c>
      <c r="L22" s="192">
        <v>1458</v>
      </c>
      <c r="M22" s="192">
        <v>1446</v>
      </c>
      <c r="N22" s="192">
        <v>1404</v>
      </c>
      <c r="O22" s="192">
        <v>1390</v>
      </c>
      <c r="P22" s="192">
        <v>1385</v>
      </c>
      <c r="Q22" s="192">
        <v>1370</v>
      </c>
      <c r="R22" s="461">
        <v>1419</v>
      </c>
    </row>
    <row r="23" spans="1:18" s="96" customFormat="1" ht="15" customHeight="1" x14ac:dyDescent="0.2">
      <c r="A23" s="97" t="s">
        <v>265</v>
      </c>
      <c r="B23" s="191">
        <v>3</v>
      </c>
      <c r="C23" s="192">
        <v>3</v>
      </c>
      <c r="D23" s="192">
        <v>4</v>
      </c>
      <c r="E23" s="192">
        <v>4</v>
      </c>
      <c r="F23" s="192">
        <v>5</v>
      </c>
      <c r="G23" s="192">
        <v>3</v>
      </c>
      <c r="H23" s="192">
        <v>6</v>
      </c>
      <c r="I23" s="461">
        <v>9</v>
      </c>
      <c r="J23" s="97" t="s">
        <v>265</v>
      </c>
      <c r="K23" s="191">
        <v>10</v>
      </c>
      <c r="L23" s="192">
        <v>10</v>
      </c>
      <c r="M23" s="192">
        <v>12</v>
      </c>
      <c r="N23" s="192">
        <v>13</v>
      </c>
      <c r="O23" s="192">
        <v>14</v>
      </c>
      <c r="P23" s="192">
        <v>14</v>
      </c>
      <c r="Q23" s="192">
        <v>11</v>
      </c>
      <c r="R23" s="461">
        <v>12</v>
      </c>
    </row>
    <row r="24" spans="1:18" s="96" customFormat="1" ht="18" customHeight="1" x14ac:dyDescent="0.2">
      <c r="A24" s="93" t="s">
        <v>293</v>
      </c>
      <c r="B24" s="188">
        <v>340</v>
      </c>
      <c r="C24" s="189">
        <v>357</v>
      </c>
      <c r="D24" s="189">
        <v>368</v>
      </c>
      <c r="E24" s="189">
        <v>348</v>
      </c>
      <c r="F24" s="189">
        <v>353</v>
      </c>
      <c r="G24" s="189">
        <v>366</v>
      </c>
      <c r="H24" s="189">
        <v>368</v>
      </c>
      <c r="I24" s="459">
        <v>379</v>
      </c>
      <c r="J24" s="93" t="s">
        <v>293</v>
      </c>
      <c r="K24" s="188">
        <v>380</v>
      </c>
      <c r="L24" s="189">
        <v>377</v>
      </c>
      <c r="M24" s="189">
        <v>379</v>
      </c>
      <c r="N24" s="189">
        <v>376</v>
      </c>
      <c r="O24" s="189">
        <v>369</v>
      </c>
      <c r="P24" s="189">
        <v>372</v>
      </c>
      <c r="Q24" s="189">
        <v>364</v>
      </c>
      <c r="R24" s="459">
        <v>356</v>
      </c>
    </row>
    <row r="25" spans="1:18" s="96" customFormat="1" ht="15" customHeight="1" x14ac:dyDescent="0.2">
      <c r="A25" s="97" t="s">
        <v>266</v>
      </c>
      <c r="B25" s="191">
        <v>115</v>
      </c>
      <c r="C25" s="192">
        <v>122</v>
      </c>
      <c r="D25" s="192">
        <v>127</v>
      </c>
      <c r="E25" s="192">
        <v>126</v>
      </c>
      <c r="F25" s="192">
        <v>128</v>
      </c>
      <c r="G25" s="192">
        <v>138</v>
      </c>
      <c r="H25" s="192">
        <v>138</v>
      </c>
      <c r="I25" s="461">
        <v>139</v>
      </c>
      <c r="J25" s="97" t="s">
        <v>266</v>
      </c>
      <c r="K25" s="191">
        <v>136</v>
      </c>
      <c r="L25" s="192">
        <v>140</v>
      </c>
      <c r="M25" s="192">
        <v>152</v>
      </c>
      <c r="N25" s="192">
        <v>164</v>
      </c>
      <c r="O25" s="192">
        <v>199</v>
      </c>
      <c r="P25" s="192">
        <v>177</v>
      </c>
      <c r="Q25" s="192">
        <v>180</v>
      </c>
      <c r="R25" s="461">
        <v>180</v>
      </c>
    </row>
    <row r="26" spans="1:18" s="96" customFormat="1" ht="15" customHeight="1" x14ac:dyDescent="0.2">
      <c r="A26" s="97" t="s">
        <v>267</v>
      </c>
      <c r="B26" s="191">
        <v>225</v>
      </c>
      <c r="C26" s="192">
        <v>235</v>
      </c>
      <c r="D26" s="192">
        <v>241</v>
      </c>
      <c r="E26" s="192">
        <v>222</v>
      </c>
      <c r="F26" s="192">
        <v>225</v>
      </c>
      <c r="G26" s="192">
        <v>228</v>
      </c>
      <c r="H26" s="192">
        <v>230</v>
      </c>
      <c r="I26" s="461">
        <v>240</v>
      </c>
      <c r="J26" s="97" t="s">
        <v>267</v>
      </c>
      <c r="K26" s="191">
        <v>244</v>
      </c>
      <c r="L26" s="192">
        <v>237</v>
      </c>
      <c r="M26" s="192">
        <v>227</v>
      </c>
      <c r="N26" s="192">
        <v>212</v>
      </c>
      <c r="O26" s="192">
        <v>170</v>
      </c>
      <c r="P26" s="192">
        <v>195</v>
      </c>
      <c r="Q26" s="192">
        <v>184</v>
      </c>
      <c r="R26" s="461">
        <v>176</v>
      </c>
    </row>
    <row r="27" spans="1:18" s="96" customFormat="1" ht="18" customHeight="1" x14ac:dyDescent="0.2">
      <c r="A27" s="93" t="s">
        <v>341</v>
      </c>
      <c r="B27" s="188">
        <v>306</v>
      </c>
      <c r="C27" s="189">
        <v>310</v>
      </c>
      <c r="D27" s="189">
        <v>342</v>
      </c>
      <c r="E27" s="189">
        <v>375</v>
      </c>
      <c r="F27" s="189">
        <v>397</v>
      </c>
      <c r="G27" s="189">
        <v>424</v>
      </c>
      <c r="H27" s="189">
        <v>446</v>
      </c>
      <c r="I27" s="459">
        <v>443</v>
      </c>
      <c r="J27" s="93" t="s">
        <v>341</v>
      </c>
      <c r="K27" s="188">
        <v>464</v>
      </c>
      <c r="L27" s="189">
        <v>486</v>
      </c>
      <c r="M27" s="189">
        <v>505</v>
      </c>
      <c r="N27" s="189">
        <v>535</v>
      </c>
      <c r="O27" s="189">
        <v>572</v>
      </c>
      <c r="P27" s="189">
        <v>599</v>
      </c>
      <c r="Q27" s="189">
        <v>634</v>
      </c>
      <c r="R27" s="459">
        <v>654</v>
      </c>
    </row>
    <row r="28" spans="1:18" s="96" customFormat="1" ht="15" customHeight="1" x14ac:dyDescent="0.2">
      <c r="A28" s="97" t="s">
        <v>268</v>
      </c>
      <c r="B28" s="191">
        <v>125</v>
      </c>
      <c r="C28" s="192">
        <v>138</v>
      </c>
      <c r="D28" s="192">
        <v>142</v>
      </c>
      <c r="E28" s="192">
        <v>148</v>
      </c>
      <c r="F28" s="192">
        <v>159</v>
      </c>
      <c r="G28" s="192">
        <v>168</v>
      </c>
      <c r="H28" s="192">
        <v>184</v>
      </c>
      <c r="I28" s="461">
        <v>182</v>
      </c>
      <c r="J28" s="97" t="s">
        <v>268</v>
      </c>
      <c r="K28" s="191">
        <v>185</v>
      </c>
      <c r="L28" s="192">
        <v>196</v>
      </c>
      <c r="M28" s="192">
        <v>204</v>
      </c>
      <c r="N28" s="192">
        <v>220</v>
      </c>
      <c r="O28" s="192">
        <v>239</v>
      </c>
      <c r="P28" s="192">
        <v>250</v>
      </c>
      <c r="Q28" s="192">
        <v>257</v>
      </c>
      <c r="R28" s="461">
        <v>278</v>
      </c>
    </row>
    <row r="29" spans="1:18" s="96" customFormat="1" ht="15" customHeight="1" x14ac:dyDescent="0.2">
      <c r="A29" s="97" t="s">
        <v>269</v>
      </c>
      <c r="B29" s="191">
        <v>0</v>
      </c>
      <c r="C29" s="192">
        <v>0</v>
      </c>
      <c r="D29" s="192">
        <v>0</v>
      </c>
      <c r="E29" s="192">
        <v>0</v>
      </c>
      <c r="F29" s="192">
        <v>0</v>
      </c>
      <c r="G29" s="192">
        <v>0</v>
      </c>
      <c r="H29" s="192">
        <v>2</v>
      </c>
      <c r="I29" s="461">
        <v>2</v>
      </c>
      <c r="J29" s="97" t="s">
        <v>269</v>
      </c>
      <c r="K29" s="191">
        <v>2</v>
      </c>
      <c r="L29" s="192">
        <v>2</v>
      </c>
      <c r="M29" s="192">
        <v>2</v>
      </c>
      <c r="N29" s="192">
        <v>2</v>
      </c>
      <c r="O29" s="192">
        <v>2</v>
      </c>
      <c r="P29" s="192">
        <v>2</v>
      </c>
      <c r="Q29" s="192">
        <v>1</v>
      </c>
      <c r="R29" s="461">
        <v>1</v>
      </c>
    </row>
    <row r="30" spans="1:18" s="96" customFormat="1" ht="15" customHeight="1" x14ac:dyDescent="0.2">
      <c r="A30" s="97" t="s">
        <v>270</v>
      </c>
      <c r="B30" s="191">
        <v>0</v>
      </c>
      <c r="C30" s="192">
        <v>0</v>
      </c>
      <c r="D30" s="192">
        <v>0</v>
      </c>
      <c r="E30" s="192">
        <v>0</v>
      </c>
      <c r="F30" s="192">
        <v>0</v>
      </c>
      <c r="G30" s="192">
        <v>0</v>
      </c>
      <c r="H30" s="192">
        <v>0</v>
      </c>
      <c r="I30" s="461">
        <v>0</v>
      </c>
      <c r="J30" s="97" t="s">
        <v>270</v>
      </c>
      <c r="K30" s="191">
        <v>0</v>
      </c>
      <c r="L30" s="192">
        <v>1</v>
      </c>
      <c r="M30" s="192">
        <v>1</v>
      </c>
      <c r="N30" s="192">
        <v>1</v>
      </c>
      <c r="O30" s="192">
        <v>1</v>
      </c>
      <c r="P30" s="192">
        <v>1</v>
      </c>
      <c r="Q30" s="192">
        <v>1</v>
      </c>
      <c r="R30" s="461">
        <v>1</v>
      </c>
    </row>
    <row r="31" spans="1:18" s="96" customFormat="1" ht="15" customHeight="1" x14ac:dyDescent="0.2">
      <c r="A31" s="97" t="s">
        <v>271</v>
      </c>
      <c r="B31" s="191">
        <v>0</v>
      </c>
      <c r="C31" s="192">
        <v>0</v>
      </c>
      <c r="D31" s="192">
        <v>0</v>
      </c>
      <c r="E31" s="192">
        <v>0</v>
      </c>
      <c r="F31" s="192">
        <v>0</v>
      </c>
      <c r="G31" s="192">
        <v>0</v>
      </c>
      <c r="H31" s="192">
        <v>0</v>
      </c>
      <c r="I31" s="461">
        <v>0</v>
      </c>
      <c r="J31" s="97" t="s">
        <v>271</v>
      </c>
      <c r="K31" s="191">
        <v>0</v>
      </c>
      <c r="L31" s="192">
        <v>0</v>
      </c>
      <c r="M31" s="192">
        <v>0</v>
      </c>
      <c r="N31" s="192">
        <v>0</v>
      </c>
      <c r="O31" s="192">
        <v>0</v>
      </c>
      <c r="P31" s="192">
        <v>1</v>
      </c>
      <c r="Q31" s="192">
        <v>1</v>
      </c>
      <c r="R31" s="461">
        <v>1</v>
      </c>
    </row>
    <row r="32" spans="1:18" s="96" customFormat="1" ht="15" customHeight="1" x14ac:dyDescent="0.2">
      <c r="A32" s="97" t="s">
        <v>272</v>
      </c>
      <c r="B32" s="191">
        <v>16</v>
      </c>
      <c r="C32" s="192">
        <v>16</v>
      </c>
      <c r="D32" s="192">
        <v>16</v>
      </c>
      <c r="E32" s="192">
        <v>16</v>
      </c>
      <c r="F32" s="192">
        <v>15</v>
      </c>
      <c r="G32" s="192">
        <v>15</v>
      </c>
      <c r="H32" s="192">
        <v>14</v>
      </c>
      <c r="I32" s="461">
        <v>12</v>
      </c>
      <c r="J32" s="97" t="s">
        <v>272</v>
      </c>
      <c r="K32" s="191">
        <v>12</v>
      </c>
      <c r="L32" s="192">
        <v>11</v>
      </c>
      <c r="M32" s="192">
        <v>11</v>
      </c>
      <c r="N32" s="192">
        <v>12</v>
      </c>
      <c r="O32" s="192">
        <v>12</v>
      </c>
      <c r="P32" s="192">
        <v>13</v>
      </c>
      <c r="Q32" s="192">
        <v>23</v>
      </c>
      <c r="R32" s="461">
        <v>22</v>
      </c>
    </row>
    <row r="33" spans="1:19" s="96" customFormat="1" ht="15" customHeight="1" x14ac:dyDescent="0.2">
      <c r="A33" s="97" t="s">
        <v>273</v>
      </c>
      <c r="B33" s="191">
        <v>3</v>
      </c>
      <c r="C33" s="192">
        <v>5</v>
      </c>
      <c r="D33" s="192">
        <v>5</v>
      </c>
      <c r="E33" s="192">
        <v>7</v>
      </c>
      <c r="F33" s="192">
        <v>7</v>
      </c>
      <c r="G33" s="192">
        <v>8</v>
      </c>
      <c r="H33" s="192">
        <v>8</v>
      </c>
      <c r="I33" s="461">
        <v>8</v>
      </c>
      <c r="J33" s="97" t="s">
        <v>273</v>
      </c>
      <c r="K33" s="191">
        <v>8</v>
      </c>
      <c r="L33" s="192">
        <v>9</v>
      </c>
      <c r="M33" s="192">
        <v>10</v>
      </c>
      <c r="N33" s="192">
        <v>11</v>
      </c>
      <c r="O33" s="192">
        <v>11</v>
      </c>
      <c r="P33" s="192">
        <v>13</v>
      </c>
      <c r="Q33" s="192">
        <v>12</v>
      </c>
      <c r="R33" s="461">
        <v>12</v>
      </c>
    </row>
    <row r="34" spans="1:19" s="96" customFormat="1" ht="15" customHeight="1" x14ac:dyDescent="0.2">
      <c r="A34" s="97" t="s">
        <v>274</v>
      </c>
      <c r="B34" s="191">
        <v>3</v>
      </c>
      <c r="C34" s="192">
        <v>3</v>
      </c>
      <c r="D34" s="192">
        <v>4</v>
      </c>
      <c r="E34" s="192">
        <v>5</v>
      </c>
      <c r="F34" s="192">
        <v>5</v>
      </c>
      <c r="G34" s="192">
        <v>7</v>
      </c>
      <c r="H34" s="192">
        <v>8</v>
      </c>
      <c r="I34" s="461">
        <v>8</v>
      </c>
      <c r="J34" s="97" t="s">
        <v>274</v>
      </c>
      <c r="K34" s="191">
        <v>8</v>
      </c>
      <c r="L34" s="192">
        <v>9</v>
      </c>
      <c r="M34" s="192">
        <v>10</v>
      </c>
      <c r="N34" s="192">
        <v>12</v>
      </c>
      <c r="O34" s="192">
        <v>12</v>
      </c>
      <c r="P34" s="192">
        <v>13</v>
      </c>
      <c r="Q34" s="192">
        <v>12</v>
      </c>
      <c r="R34" s="461">
        <v>13</v>
      </c>
    </row>
    <row r="35" spans="1:19" s="96" customFormat="1" ht="15" customHeight="1" x14ac:dyDescent="0.2">
      <c r="A35" s="97" t="s">
        <v>275</v>
      </c>
      <c r="B35" s="191">
        <v>9</v>
      </c>
      <c r="C35" s="192">
        <v>9</v>
      </c>
      <c r="D35" s="192">
        <v>9</v>
      </c>
      <c r="E35" s="192">
        <v>10</v>
      </c>
      <c r="F35" s="192">
        <v>10</v>
      </c>
      <c r="G35" s="192">
        <v>11</v>
      </c>
      <c r="H35" s="192">
        <v>10</v>
      </c>
      <c r="I35" s="461">
        <v>8</v>
      </c>
      <c r="J35" s="97" t="s">
        <v>275</v>
      </c>
      <c r="K35" s="191">
        <v>8</v>
      </c>
      <c r="L35" s="192">
        <v>8</v>
      </c>
      <c r="M35" s="192">
        <v>8</v>
      </c>
      <c r="N35" s="192">
        <v>8</v>
      </c>
      <c r="O35" s="192">
        <v>8</v>
      </c>
      <c r="P35" s="192">
        <v>8</v>
      </c>
      <c r="Q35" s="192">
        <v>8</v>
      </c>
      <c r="R35" s="461">
        <v>8</v>
      </c>
    </row>
    <row r="36" spans="1:19" s="96" customFormat="1" ht="15" customHeight="1" x14ac:dyDescent="0.2">
      <c r="A36" s="97" t="s">
        <v>276</v>
      </c>
      <c r="B36" s="191">
        <v>0</v>
      </c>
      <c r="C36" s="192">
        <v>1</v>
      </c>
      <c r="D36" s="192">
        <v>1</v>
      </c>
      <c r="E36" s="192">
        <v>1</v>
      </c>
      <c r="F36" s="192">
        <v>1</v>
      </c>
      <c r="G36" s="192">
        <v>1</v>
      </c>
      <c r="H36" s="192">
        <v>1</v>
      </c>
      <c r="I36" s="461">
        <v>1</v>
      </c>
      <c r="J36" s="97" t="s">
        <v>276</v>
      </c>
      <c r="K36" s="191">
        <v>1</v>
      </c>
      <c r="L36" s="192">
        <v>1</v>
      </c>
      <c r="M36" s="192">
        <v>1</v>
      </c>
      <c r="N36" s="192">
        <v>1</v>
      </c>
      <c r="O36" s="192">
        <v>1</v>
      </c>
      <c r="P36" s="192">
        <v>1</v>
      </c>
      <c r="Q36" s="192">
        <v>1</v>
      </c>
      <c r="R36" s="461">
        <v>1</v>
      </c>
    </row>
    <row r="37" spans="1:19" s="96" customFormat="1" ht="15" customHeight="1" x14ac:dyDescent="0.2">
      <c r="A37" s="97" t="s">
        <v>277</v>
      </c>
      <c r="B37" s="191">
        <v>3</v>
      </c>
      <c r="C37" s="192">
        <v>3</v>
      </c>
      <c r="D37" s="192">
        <v>6</v>
      </c>
      <c r="E37" s="192">
        <v>7</v>
      </c>
      <c r="F37" s="192">
        <v>13</v>
      </c>
      <c r="G37" s="192">
        <v>14</v>
      </c>
      <c r="H37" s="192">
        <v>17</v>
      </c>
      <c r="I37" s="461">
        <v>17</v>
      </c>
      <c r="J37" s="97" t="s">
        <v>277</v>
      </c>
      <c r="K37" s="191">
        <v>21</v>
      </c>
      <c r="L37" s="192">
        <v>22</v>
      </c>
      <c r="M37" s="192">
        <v>23</v>
      </c>
      <c r="N37" s="192">
        <v>26</v>
      </c>
      <c r="O37" s="192">
        <v>24</v>
      </c>
      <c r="P37" s="192">
        <v>25</v>
      </c>
      <c r="Q37" s="192">
        <v>29</v>
      </c>
      <c r="R37" s="461">
        <v>31</v>
      </c>
    </row>
    <row r="38" spans="1:19" s="96" customFormat="1" ht="15" customHeight="1" x14ac:dyDescent="0.2">
      <c r="A38" s="97" t="s">
        <v>278</v>
      </c>
      <c r="B38" s="191">
        <v>2</v>
      </c>
      <c r="C38" s="192">
        <v>2</v>
      </c>
      <c r="D38" s="192">
        <v>1</v>
      </c>
      <c r="E38" s="192">
        <v>1</v>
      </c>
      <c r="F38" s="192">
        <v>1</v>
      </c>
      <c r="G38" s="192">
        <v>1</v>
      </c>
      <c r="H38" s="192">
        <v>2</v>
      </c>
      <c r="I38" s="461">
        <v>2</v>
      </c>
      <c r="J38" s="97" t="s">
        <v>278</v>
      </c>
      <c r="K38" s="191">
        <v>2</v>
      </c>
      <c r="L38" s="192">
        <v>4</v>
      </c>
      <c r="M38" s="192">
        <v>5</v>
      </c>
      <c r="N38" s="192">
        <v>5</v>
      </c>
      <c r="O38" s="192">
        <v>5</v>
      </c>
      <c r="P38" s="192">
        <v>5</v>
      </c>
      <c r="Q38" s="192">
        <v>5</v>
      </c>
      <c r="R38" s="461">
        <v>5</v>
      </c>
    </row>
    <row r="39" spans="1:19" s="96" customFormat="1" ht="15" customHeight="1" x14ac:dyDescent="0.2">
      <c r="A39" s="97" t="s">
        <v>279</v>
      </c>
      <c r="B39" s="191">
        <v>4</v>
      </c>
      <c r="C39" s="192">
        <v>5</v>
      </c>
      <c r="D39" s="192">
        <v>5</v>
      </c>
      <c r="E39" s="192">
        <v>6</v>
      </c>
      <c r="F39" s="192">
        <v>6</v>
      </c>
      <c r="G39" s="192">
        <v>6</v>
      </c>
      <c r="H39" s="192">
        <v>6</v>
      </c>
      <c r="I39" s="461">
        <v>6</v>
      </c>
      <c r="J39" s="97" t="s">
        <v>279</v>
      </c>
      <c r="K39" s="191">
        <v>6</v>
      </c>
      <c r="L39" s="192">
        <v>6</v>
      </c>
      <c r="M39" s="192">
        <v>5</v>
      </c>
      <c r="N39" s="192">
        <v>5</v>
      </c>
      <c r="O39" s="192">
        <v>5</v>
      </c>
      <c r="P39" s="192">
        <v>5</v>
      </c>
      <c r="Q39" s="192">
        <v>5</v>
      </c>
      <c r="R39" s="461">
        <v>4</v>
      </c>
    </row>
    <row r="40" spans="1:19" s="96" customFormat="1" ht="15" customHeight="1" x14ac:dyDescent="0.2">
      <c r="A40" s="97" t="s">
        <v>280</v>
      </c>
      <c r="B40" s="191">
        <v>72</v>
      </c>
      <c r="C40" s="192">
        <v>85</v>
      </c>
      <c r="D40" s="192">
        <v>111</v>
      </c>
      <c r="E40" s="192">
        <v>128</v>
      </c>
      <c r="F40" s="192">
        <v>136</v>
      </c>
      <c r="G40" s="192">
        <v>148</v>
      </c>
      <c r="H40" s="192">
        <v>151</v>
      </c>
      <c r="I40" s="461">
        <v>165</v>
      </c>
      <c r="J40" s="97" t="s">
        <v>280</v>
      </c>
      <c r="K40" s="191">
        <v>177</v>
      </c>
      <c r="L40" s="192">
        <v>183</v>
      </c>
      <c r="M40" s="192">
        <v>189</v>
      </c>
      <c r="N40" s="192">
        <v>197</v>
      </c>
      <c r="O40" s="192">
        <v>217</v>
      </c>
      <c r="P40" s="192">
        <v>224</v>
      </c>
      <c r="Q40" s="192">
        <v>241</v>
      </c>
      <c r="R40" s="461">
        <v>239</v>
      </c>
    </row>
    <row r="41" spans="1:19" s="96" customFormat="1" ht="15" customHeight="1" x14ac:dyDescent="0.2">
      <c r="A41" s="97" t="s">
        <v>281</v>
      </c>
      <c r="B41" s="191">
        <v>0</v>
      </c>
      <c r="C41" s="192">
        <v>0</v>
      </c>
      <c r="D41" s="192">
        <v>0</v>
      </c>
      <c r="E41" s="192">
        <v>0</v>
      </c>
      <c r="F41" s="192">
        <v>0</v>
      </c>
      <c r="G41" s="192">
        <v>0</v>
      </c>
      <c r="H41" s="192">
        <v>0</v>
      </c>
      <c r="I41" s="461">
        <v>0</v>
      </c>
      <c r="J41" s="97" t="s">
        <v>281</v>
      </c>
      <c r="K41" s="191">
        <v>0</v>
      </c>
      <c r="L41" s="192">
        <v>2</v>
      </c>
      <c r="M41" s="192">
        <v>2</v>
      </c>
      <c r="N41" s="192">
        <v>2</v>
      </c>
      <c r="O41" s="192">
        <v>1</v>
      </c>
      <c r="P41" s="192">
        <v>1</v>
      </c>
      <c r="Q41" s="192">
        <v>1</v>
      </c>
      <c r="R41" s="461">
        <v>1</v>
      </c>
    </row>
    <row r="42" spans="1:19" s="96" customFormat="1" ht="15" customHeight="1" x14ac:dyDescent="0.2">
      <c r="A42" s="97" t="s">
        <v>282</v>
      </c>
      <c r="B42" s="191">
        <v>3</v>
      </c>
      <c r="C42" s="192">
        <v>3</v>
      </c>
      <c r="D42" s="192">
        <v>3</v>
      </c>
      <c r="E42" s="192">
        <v>4</v>
      </c>
      <c r="F42" s="192">
        <v>3</v>
      </c>
      <c r="G42" s="192">
        <v>5</v>
      </c>
      <c r="H42" s="192">
        <v>5</v>
      </c>
      <c r="I42" s="461">
        <v>4</v>
      </c>
      <c r="J42" s="97" t="s">
        <v>282</v>
      </c>
      <c r="K42" s="191">
        <v>6</v>
      </c>
      <c r="L42" s="192">
        <v>6</v>
      </c>
      <c r="M42" s="192">
        <v>8</v>
      </c>
      <c r="N42" s="192">
        <v>9</v>
      </c>
      <c r="O42" s="192">
        <v>9</v>
      </c>
      <c r="P42" s="192">
        <v>9</v>
      </c>
      <c r="Q42" s="192">
        <v>8</v>
      </c>
      <c r="R42" s="461">
        <v>9</v>
      </c>
    </row>
    <row r="43" spans="1:19" s="96" customFormat="1" ht="15" customHeight="1" x14ac:dyDescent="0.2">
      <c r="A43" s="97" t="s">
        <v>283</v>
      </c>
      <c r="B43" s="191">
        <v>0</v>
      </c>
      <c r="C43" s="192">
        <v>0</v>
      </c>
      <c r="D43" s="192">
        <v>0</v>
      </c>
      <c r="E43" s="192">
        <v>0</v>
      </c>
      <c r="F43" s="192">
        <v>0</v>
      </c>
      <c r="G43" s="192">
        <v>0</v>
      </c>
      <c r="H43" s="192">
        <v>0</v>
      </c>
      <c r="I43" s="461">
        <v>0</v>
      </c>
      <c r="J43" s="97" t="s">
        <v>283</v>
      </c>
      <c r="K43" s="191">
        <v>0</v>
      </c>
      <c r="L43" s="192">
        <v>0</v>
      </c>
      <c r="M43" s="192">
        <v>0</v>
      </c>
      <c r="N43" s="192">
        <v>0</v>
      </c>
      <c r="O43" s="192">
        <v>2</v>
      </c>
      <c r="P43" s="192">
        <v>1</v>
      </c>
      <c r="Q43" s="192">
        <v>1</v>
      </c>
      <c r="R43" s="461">
        <v>1</v>
      </c>
    </row>
    <row r="44" spans="1:19" s="96" customFormat="1" ht="15" customHeight="1" x14ac:dyDescent="0.2">
      <c r="A44" s="97" t="s">
        <v>284</v>
      </c>
      <c r="B44" s="191">
        <v>4</v>
      </c>
      <c r="C44" s="192">
        <v>4</v>
      </c>
      <c r="D44" s="192">
        <v>5</v>
      </c>
      <c r="E44" s="192">
        <v>6</v>
      </c>
      <c r="F44" s="192">
        <v>6</v>
      </c>
      <c r="G44" s="192">
        <v>6</v>
      </c>
      <c r="H44" s="192">
        <v>6</v>
      </c>
      <c r="I44" s="461">
        <v>6</v>
      </c>
      <c r="J44" s="97" t="s">
        <v>284</v>
      </c>
      <c r="K44" s="191">
        <v>6</v>
      </c>
      <c r="L44" s="192">
        <v>6</v>
      </c>
      <c r="M44" s="192">
        <v>6</v>
      </c>
      <c r="N44" s="192">
        <v>5</v>
      </c>
      <c r="O44" s="192">
        <v>5</v>
      </c>
      <c r="P44" s="192">
        <v>10</v>
      </c>
      <c r="Q44" s="192">
        <v>11</v>
      </c>
      <c r="R44" s="461">
        <v>11</v>
      </c>
    </row>
    <row r="45" spans="1:19" s="96" customFormat="1" ht="15" customHeight="1" x14ac:dyDescent="0.2">
      <c r="A45" s="97" t="s">
        <v>285</v>
      </c>
      <c r="B45" s="191">
        <v>0</v>
      </c>
      <c r="C45" s="192">
        <v>0</v>
      </c>
      <c r="D45" s="192">
        <v>0</v>
      </c>
      <c r="E45" s="192">
        <v>0</v>
      </c>
      <c r="F45" s="192">
        <v>0</v>
      </c>
      <c r="G45" s="192">
        <v>0</v>
      </c>
      <c r="H45" s="192">
        <v>0</v>
      </c>
      <c r="I45" s="461">
        <v>0</v>
      </c>
      <c r="J45" s="97" t="s">
        <v>285</v>
      </c>
      <c r="K45" s="191">
        <v>0</v>
      </c>
      <c r="L45" s="192">
        <v>0</v>
      </c>
      <c r="M45" s="192">
        <v>0</v>
      </c>
      <c r="N45" s="192">
        <v>0</v>
      </c>
      <c r="O45" s="192">
        <v>0</v>
      </c>
      <c r="P45" s="192">
        <v>1</v>
      </c>
      <c r="Q45" s="192">
        <v>1</v>
      </c>
      <c r="R45" s="461">
        <v>1</v>
      </c>
      <c r="S45" s="101"/>
    </row>
    <row r="46" spans="1:19" s="101" customFormat="1" ht="15" customHeight="1" thickBot="1" x14ac:dyDescent="0.25">
      <c r="A46" s="100" t="s">
        <v>286</v>
      </c>
      <c r="B46" s="694">
        <v>62</v>
      </c>
      <c r="C46" s="583">
        <v>36</v>
      </c>
      <c r="D46" s="583">
        <v>34</v>
      </c>
      <c r="E46" s="583">
        <v>36</v>
      </c>
      <c r="F46" s="583">
        <v>35</v>
      </c>
      <c r="G46" s="583">
        <v>34</v>
      </c>
      <c r="H46" s="583">
        <v>32</v>
      </c>
      <c r="I46" s="584">
        <v>22</v>
      </c>
      <c r="J46" s="100" t="s">
        <v>286</v>
      </c>
      <c r="K46" s="694">
        <v>22</v>
      </c>
      <c r="L46" s="583">
        <v>20</v>
      </c>
      <c r="M46" s="583">
        <v>20</v>
      </c>
      <c r="N46" s="583">
        <v>19</v>
      </c>
      <c r="O46" s="583">
        <v>18</v>
      </c>
      <c r="P46" s="583">
        <v>16</v>
      </c>
      <c r="Q46" s="583">
        <v>16</v>
      </c>
      <c r="R46" s="584">
        <v>15</v>
      </c>
      <c r="S46" s="103"/>
    </row>
    <row r="47" spans="1:19" s="103" customFormat="1" ht="20.100000000000001" customHeight="1" thickBot="1" x14ac:dyDescent="0.25">
      <c r="A47" s="30" t="s">
        <v>105</v>
      </c>
      <c r="B47" s="102">
        <v>95365</v>
      </c>
      <c r="C47" s="31">
        <v>96422</v>
      </c>
      <c r="D47" s="31">
        <v>95308</v>
      </c>
      <c r="E47" s="31">
        <v>95866</v>
      </c>
      <c r="F47" s="31">
        <v>96742</v>
      </c>
      <c r="G47" s="31">
        <v>97952</v>
      </c>
      <c r="H47" s="31">
        <v>98285</v>
      </c>
      <c r="I47" s="155">
        <v>97978</v>
      </c>
      <c r="J47" s="30" t="s">
        <v>105</v>
      </c>
      <c r="K47" s="102">
        <v>98220</v>
      </c>
      <c r="L47" s="31">
        <v>97360</v>
      </c>
      <c r="M47" s="31">
        <v>97509</v>
      </c>
      <c r="N47" s="31">
        <v>97605</v>
      </c>
      <c r="O47" s="31">
        <v>97165</v>
      </c>
      <c r="P47" s="31">
        <v>96564</v>
      </c>
      <c r="Q47" s="31">
        <v>96342</v>
      </c>
      <c r="R47" s="155">
        <v>96164</v>
      </c>
      <c r="S47" s="85"/>
    </row>
    <row r="48" spans="1:19" ht="12.75" thickBot="1" x14ac:dyDescent="0.25">
      <c r="A48" s="1169" t="s">
        <v>315</v>
      </c>
      <c r="B48" s="1170"/>
      <c r="C48" s="1170"/>
      <c r="D48" s="1170"/>
      <c r="E48" s="1170"/>
      <c r="F48" s="1170"/>
      <c r="G48" s="1170"/>
      <c r="H48" s="1170"/>
      <c r="I48" s="1171"/>
      <c r="J48" s="1169" t="s">
        <v>315</v>
      </c>
      <c r="K48" s="1170"/>
      <c r="L48" s="1170"/>
      <c r="M48" s="1170"/>
      <c r="N48" s="1170"/>
      <c r="O48" s="1170"/>
      <c r="P48" s="1170"/>
      <c r="Q48" s="1170"/>
      <c r="R48" s="1171"/>
    </row>
  </sheetData>
  <mergeCells count="22">
    <mergeCell ref="J48:R48"/>
    <mergeCell ref="A48:I48"/>
    <mergeCell ref="F3:F4"/>
    <mergeCell ref="G3:G4"/>
    <mergeCell ref="J1:R1"/>
    <mergeCell ref="J2:R2"/>
    <mergeCell ref="K3:K4"/>
    <mergeCell ref="L3:L4"/>
    <mergeCell ref="M3:M4"/>
    <mergeCell ref="N3:N4"/>
    <mergeCell ref="O3:O4"/>
    <mergeCell ref="P3:P4"/>
    <mergeCell ref="Q3:Q4"/>
    <mergeCell ref="R3:R4"/>
    <mergeCell ref="A1:I1"/>
    <mergeCell ref="A2:I2"/>
    <mergeCell ref="I3:I4"/>
    <mergeCell ref="B3:B4"/>
    <mergeCell ref="C3:C4"/>
    <mergeCell ref="D3:D4"/>
    <mergeCell ref="E3:E4"/>
    <mergeCell ref="H3:H4"/>
  </mergeCell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R48"/>
  <sheetViews>
    <sheetView zoomScaleNormal="100" workbookViewId="0">
      <selection activeCell="B26" sqref="B26"/>
    </sheetView>
  </sheetViews>
  <sheetFormatPr defaultRowHeight="11.25" x14ac:dyDescent="0.2"/>
  <cols>
    <col min="1" max="1" width="44.7109375" style="85" customWidth="1"/>
    <col min="2" max="9" width="7.7109375" style="85" customWidth="1"/>
    <col min="10" max="10" width="44.7109375" style="85" customWidth="1"/>
    <col min="11" max="18" width="7.7109375" style="85" customWidth="1"/>
    <col min="19" max="16384" width="9.140625" style="85"/>
  </cols>
  <sheetData>
    <row r="1" spans="1:18" s="90" customFormat="1" ht="20.100000000000001" customHeight="1" x14ac:dyDescent="0.3">
      <c r="A1" s="1115" t="s">
        <v>635</v>
      </c>
      <c r="B1" s="1116"/>
      <c r="C1" s="1116"/>
      <c r="D1" s="1116"/>
      <c r="E1" s="1116"/>
      <c r="F1" s="1116"/>
      <c r="G1" s="1116"/>
      <c r="H1" s="1116"/>
      <c r="I1" s="1117"/>
      <c r="J1" s="1115" t="s">
        <v>636</v>
      </c>
      <c r="K1" s="1116"/>
      <c r="L1" s="1116"/>
      <c r="M1" s="1116"/>
      <c r="N1" s="1116"/>
      <c r="O1" s="1116"/>
      <c r="P1" s="1116"/>
      <c r="Q1" s="1116"/>
      <c r="R1" s="1117"/>
    </row>
    <row r="2" spans="1:18" s="90" customFormat="1" ht="18" customHeight="1" thickBot="1" x14ac:dyDescent="0.35">
      <c r="A2" s="1175" t="s">
        <v>300</v>
      </c>
      <c r="B2" s="1176"/>
      <c r="C2" s="1176"/>
      <c r="D2" s="1176"/>
      <c r="E2" s="1176"/>
      <c r="F2" s="1176"/>
      <c r="G2" s="1176"/>
      <c r="H2" s="1176"/>
      <c r="I2" s="1177"/>
      <c r="J2" s="1175" t="s">
        <v>300</v>
      </c>
      <c r="K2" s="1176"/>
      <c r="L2" s="1176"/>
      <c r="M2" s="1176"/>
      <c r="N2" s="1176"/>
      <c r="O2" s="1176"/>
      <c r="P2" s="1176"/>
      <c r="Q2" s="1176"/>
      <c r="R2" s="1177"/>
    </row>
    <row r="3" spans="1:18" s="91" customFormat="1" ht="20.100000000000001" customHeight="1" x14ac:dyDescent="0.2">
      <c r="A3" s="107" t="s">
        <v>98</v>
      </c>
      <c r="B3" s="1138">
        <v>2000</v>
      </c>
      <c r="C3" s="1140">
        <v>2001</v>
      </c>
      <c r="D3" s="1140">
        <v>2002</v>
      </c>
      <c r="E3" s="1159">
        <v>2003</v>
      </c>
      <c r="F3" s="1159">
        <v>2004</v>
      </c>
      <c r="G3" s="1159">
        <v>2005</v>
      </c>
      <c r="H3" s="1159">
        <v>2006</v>
      </c>
      <c r="I3" s="1161">
        <v>2007</v>
      </c>
      <c r="J3" s="107" t="s">
        <v>98</v>
      </c>
      <c r="K3" s="1138">
        <v>2008</v>
      </c>
      <c r="L3" s="1140">
        <v>2009</v>
      </c>
      <c r="M3" s="1140">
        <v>2010</v>
      </c>
      <c r="N3" s="1140">
        <v>2011</v>
      </c>
      <c r="O3" s="1140">
        <v>2012</v>
      </c>
      <c r="P3" s="1140">
        <v>2013</v>
      </c>
      <c r="Q3" s="1140">
        <v>2014</v>
      </c>
      <c r="R3" s="1161">
        <v>2015</v>
      </c>
    </row>
    <row r="4" spans="1:18" s="92" customFormat="1" ht="20.100000000000001" customHeight="1" thickBot="1" x14ac:dyDescent="0.25">
      <c r="A4" s="108" t="s">
        <v>637</v>
      </c>
      <c r="B4" s="1139"/>
      <c r="C4" s="1141"/>
      <c r="D4" s="1141"/>
      <c r="E4" s="1160"/>
      <c r="F4" s="1160"/>
      <c r="G4" s="1160"/>
      <c r="H4" s="1160"/>
      <c r="I4" s="1162"/>
      <c r="J4" s="108" t="s">
        <v>637</v>
      </c>
      <c r="K4" s="1139"/>
      <c r="L4" s="1141"/>
      <c r="M4" s="1141"/>
      <c r="N4" s="1141"/>
      <c r="O4" s="1141"/>
      <c r="P4" s="1141"/>
      <c r="Q4" s="1141"/>
      <c r="R4" s="1162"/>
    </row>
    <row r="5" spans="1:18" s="96" customFormat="1" ht="18" customHeight="1" x14ac:dyDescent="0.2">
      <c r="A5" s="93" t="s">
        <v>289</v>
      </c>
      <c r="B5" s="188">
        <v>13098</v>
      </c>
      <c r="C5" s="693">
        <v>14043</v>
      </c>
      <c r="D5" s="693">
        <v>14844</v>
      </c>
      <c r="E5" s="693">
        <v>15341</v>
      </c>
      <c r="F5" s="693">
        <v>16057</v>
      </c>
      <c r="G5" s="693">
        <v>16809</v>
      </c>
      <c r="H5" s="693">
        <v>17424</v>
      </c>
      <c r="I5" s="695">
        <v>18009</v>
      </c>
      <c r="J5" s="93" t="s">
        <v>289</v>
      </c>
      <c r="K5" s="188">
        <v>18590</v>
      </c>
      <c r="L5" s="693">
        <v>18842</v>
      </c>
      <c r="M5" s="693">
        <v>19131</v>
      </c>
      <c r="N5" s="693">
        <v>19456</v>
      </c>
      <c r="O5" s="693">
        <v>19497</v>
      </c>
      <c r="P5" s="693">
        <v>19622</v>
      </c>
      <c r="Q5" s="693">
        <v>19855</v>
      </c>
      <c r="R5" s="151">
        <v>20303</v>
      </c>
    </row>
    <row r="6" spans="1:18" s="96" customFormat="1" ht="15" customHeight="1" x14ac:dyDescent="0.2">
      <c r="A6" s="97" t="s">
        <v>252</v>
      </c>
      <c r="B6" s="191">
        <v>11323</v>
      </c>
      <c r="C6" s="192">
        <v>12044</v>
      </c>
      <c r="D6" s="192">
        <v>12664</v>
      </c>
      <c r="E6" s="192">
        <v>13064</v>
      </c>
      <c r="F6" s="192">
        <v>13411</v>
      </c>
      <c r="G6" s="192">
        <v>13897</v>
      </c>
      <c r="H6" s="192">
        <v>14246</v>
      </c>
      <c r="I6" s="461">
        <v>14553</v>
      </c>
      <c r="J6" s="97" t="s">
        <v>252</v>
      </c>
      <c r="K6" s="191">
        <v>14852</v>
      </c>
      <c r="L6" s="192">
        <v>14959</v>
      </c>
      <c r="M6" s="192">
        <v>15033</v>
      </c>
      <c r="N6" s="192">
        <v>15071</v>
      </c>
      <c r="O6" s="192">
        <v>14965</v>
      </c>
      <c r="P6" s="192">
        <v>14815</v>
      </c>
      <c r="Q6" s="192">
        <v>15031</v>
      </c>
      <c r="R6" s="152">
        <v>15475</v>
      </c>
    </row>
    <row r="7" spans="1:18" s="96" customFormat="1" ht="15" customHeight="1" x14ac:dyDescent="0.2">
      <c r="A7" s="97" t="s">
        <v>408</v>
      </c>
      <c r="B7" s="191">
        <v>755</v>
      </c>
      <c r="C7" s="192">
        <v>942</v>
      </c>
      <c r="D7" s="192">
        <v>1132</v>
      </c>
      <c r="E7" s="192">
        <v>1218</v>
      </c>
      <c r="F7" s="192">
        <v>1542</v>
      </c>
      <c r="G7" s="192">
        <v>1808</v>
      </c>
      <c r="H7" s="192">
        <v>2086</v>
      </c>
      <c r="I7" s="461">
        <v>2360</v>
      </c>
      <c r="J7" s="97" t="s">
        <v>408</v>
      </c>
      <c r="K7" s="191">
        <v>2650</v>
      </c>
      <c r="L7" s="192">
        <v>2833</v>
      </c>
      <c r="M7" s="192">
        <v>3090</v>
      </c>
      <c r="N7" s="192">
        <v>3385</v>
      </c>
      <c r="O7" s="192">
        <v>3570</v>
      </c>
      <c r="P7" s="192">
        <v>3718</v>
      </c>
      <c r="Q7" s="192">
        <v>3482</v>
      </c>
      <c r="R7" s="152">
        <v>3184</v>
      </c>
    </row>
    <row r="8" spans="1:18" s="96" customFormat="1" ht="15" customHeight="1" x14ac:dyDescent="0.2">
      <c r="A8" s="97" t="s">
        <v>254</v>
      </c>
      <c r="B8" s="191">
        <v>0</v>
      </c>
      <c r="C8" s="192">
        <v>0</v>
      </c>
      <c r="D8" s="192">
        <v>0</v>
      </c>
      <c r="E8" s="192">
        <v>0</v>
      </c>
      <c r="F8" s="192">
        <v>0</v>
      </c>
      <c r="G8" s="192">
        <v>0</v>
      </c>
      <c r="H8" s="192">
        <v>0</v>
      </c>
      <c r="I8" s="461">
        <v>0</v>
      </c>
      <c r="J8" s="97" t="s">
        <v>254</v>
      </c>
      <c r="K8" s="191">
        <v>0</v>
      </c>
      <c r="L8" s="192">
        <v>0</v>
      </c>
      <c r="M8" s="192">
        <v>0</v>
      </c>
      <c r="N8" s="192">
        <v>0</v>
      </c>
      <c r="O8" s="192">
        <v>18</v>
      </c>
      <c r="P8" s="192">
        <v>213</v>
      </c>
      <c r="Q8" s="192">
        <v>517</v>
      </c>
      <c r="R8" s="152">
        <v>855</v>
      </c>
    </row>
    <row r="9" spans="1:18" s="96" customFormat="1" ht="15" customHeight="1" x14ac:dyDescent="0.2">
      <c r="A9" s="97" t="s">
        <v>255</v>
      </c>
      <c r="B9" s="191">
        <v>4</v>
      </c>
      <c r="C9" s="192">
        <v>4</v>
      </c>
      <c r="D9" s="192">
        <v>3</v>
      </c>
      <c r="E9" s="192">
        <v>3</v>
      </c>
      <c r="F9" s="192">
        <v>4</v>
      </c>
      <c r="G9" s="192">
        <v>4</v>
      </c>
      <c r="H9" s="192">
        <v>4</v>
      </c>
      <c r="I9" s="461">
        <v>3</v>
      </c>
      <c r="J9" s="97" t="s">
        <v>255</v>
      </c>
      <c r="K9" s="191">
        <v>3</v>
      </c>
      <c r="L9" s="192">
        <v>3</v>
      </c>
      <c r="M9" s="192">
        <v>3</v>
      </c>
      <c r="N9" s="192">
        <v>3</v>
      </c>
      <c r="O9" s="192">
        <v>3</v>
      </c>
      <c r="P9" s="192">
        <v>3</v>
      </c>
      <c r="Q9" s="192">
        <v>3</v>
      </c>
      <c r="R9" s="152">
        <v>3</v>
      </c>
    </row>
    <row r="10" spans="1:18" s="96" customFormat="1" ht="15" customHeight="1" x14ac:dyDescent="0.2">
      <c r="A10" s="97" t="s">
        <v>256</v>
      </c>
      <c r="B10" s="191">
        <v>1016</v>
      </c>
      <c r="C10" s="192">
        <v>1053</v>
      </c>
      <c r="D10" s="192">
        <v>1045</v>
      </c>
      <c r="E10" s="192">
        <v>1056</v>
      </c>
      <c r="F10" s="192">
        <v>961</v>
      </c>
      <c r="G10" s="192">
        <v>936</v>
      </c>
      <c r="H10" s="192">
        <v>908</v>
      </c>
      <c r="I10" s="461">
        <v>890</v>
      </c>
      <c r="J10" s="97" t="s">
        <v>256</v>
      </c>
      <c r="K10" s="191">
        <v>876</v>
      </c>
      <c r="L10" s="192">
        <v>825</v>
      </c>
      <c r="M10" s="192">
        <v>794</v>
      </c>
      <c r="N10" s="192">
        <v>775</v>
      </c>
      <c r="O10" s="192">
        <v>741</v>
      </c>
      <c r="P10" s="192">
        <v>686</v>
      </c>
      <c r="Q10" s="192">
        <v>663</v>
      </c>
      <c r="R10" s="152">
        <v>651</v>
      </c>
    </row>
    <row r="11" spans="1:18" s="96" customFormat="1" ht="15" customHeight="1" x14ac:dyDescent="0.2">
      <c r="A11" s="97" t="s">
        <v>257</v>
      </c>
      <c r="B11" s="191">
        <v>0</v>
      </c>
      <c r="C11" s="192">
        <v>0</v>
      </c>
      <c r="D11" s="192">
        <v>0</v>
      </c>
      <c r="E11" s="192">
        <v>0</v>
      </c>
      <c r="F11" s="192">
        <v>139</v>
      </c>
      <c r="G11" s="192">
        <v>164</v>
      </c>
      <c r="H11" s="192">
        <v>180</v>
      </c>
      <c r="I11" s="461">
        <v>203</v>
      </c>
      <c r="J11" s="97" t="s">
        <v>257</v>
      </c>
      <c r="K11" s="191">
        <v>209</v>
      </c>
      <c r="L11" s="192">
        <v>222</v>
      </c>
      <c r="M11" s="192">
        <v>211</v>
      </c>
      <c r="N11" s="192">
        <v>222</v>
      </c>
      <c r="O11" s="192">
        <v>200</v>
      </c>
      <c r="P11" s="192">
        <v>187</v>
      </c>
      <c r="Q11" s="192">
        <v>159</v>
      </c>
      <c r="R11" s="152">
        <v>135</v>
      </c>
    </row>
    <row r="12" spans="1:18" s="96" customFormat="1" ht="18" customHeight="1" x14ac:dyDescent="0.2">
      <c r="A12" s="93" t="s">
        <v>290</v>
      </c>
      <c r="B12" s="188">
        <v>18401</v>
      </c>
      <c r="C12" s="189">
        <v>18459</v>
      </c>
      <c r="D12" s="189">
        <v>18424</v>
      </c>
      <c r="E12" s="189">
        <v>18312</v>
      </c>
      <c r="F12" s="189">
        <v>18389</v>
      </c>
      <c r="G12" s="189">
        <v>18323</v>
      </c>
      <c r="H12" s="189">
        <v>18353</v>
      </c>
      <c r="I12" s="459">
        <v>18017</v>
      </c>
      <c r="J12" s="93" t="s">
        <v>290</v>
      </c>
      <c r="K12" s="188">
        <v>17937</v>
      </c>
      <c r="L12" s="189">
        <v>17557</v>
      </c>
      <c r="M12" s="189">
        <v>17268</v>
      </c>
      <c r="N12" s="189">
        <v>17142</v>
      </c>
      <c r="O12" s="189">
        <v>16929</v>
      </c>
      <c r="P12" s="189">
        <v>16721</v>
      </c>
      <c r="Q12" s="189">
        <v>16396</v>
      </c>
      <c r="R12" s="153">
        <v>15996</v>
      </c>
    </row>
    <row r="13" spans="1:18" s="96" customFormat="1" ht="15" customHeight="1" x14ac:dyDescent="0.2">
      <c r="A13" s="97" t="s">
        <v>295</v>
      </c>
      <c r="B13" s="191">
        <v>6</v>
      </c>
      <c r="C13" s="192">
        <v>4</v>
      </c>
      <c r="D13" s="192">
        <v>4</v>
      </c>
      <c r="E13" s="192">
        <v>4</v>
      </c>
      <c r="F13" s="192">
        <v>4</v>
      </c>
      <c r="G13" s="192">
        <v>4</v>
      </c>
      <c r="H13" s="192">
        <v>4</v>
      </c>
      <c r="I13" s="461">
        <v>0</v>
      </c>
      <c r="J13" s="97" t="s">
        <v>295</v>
      </c>
      <c r="K13" s="191">
        <v>0</v>
      </c>
      <c r="L13" s="192">
        <v>0</v>
      </c>
      <c r="M13" s="192">
        <v>0</v>
      </c>
      <c r="N13" s="192">
        <v>0</v>
      </c>
      <c r="O13" s="192">
        <v>0</v>
      </c>
      <c r="P13" s="192">
        <v>0</v>
      </c>
      <c r="Q13" s="192">
        <v>0</v>
      </c>
      <c r="R13" s="152">
        <v>0</v>
      </c>
    </row>
    <row r="14" spans="1:18" s="96" customFormat="1" ht="15" customHeight="1" x14ac:dyDescent="0.2">
      <c r="A14" s="97" t="s">
        <v>258</v>
      </c>
      <c r="B14" s="191">
        <v>157</v>
      </c>
      <c r="C14" s="192">
        <v>151</v>
      </c>
      <c r="D14" s="192">
        <v>151</v>
      </c>
      <c r="E14" s="192">
        <v>151</v>
      </c>
      <c r="F14" s="192">
        <v>150</v>
      </c>
      <c r="G14" s="192">
        <v>150</v>
      </c>
      <c r="H14" s="192">
        <v>150</v>
      </c>
      <c r="I14" s="461">
        <v>0</v>
      </c>
      <c r="J14" s="97" t="s">
        <v>258</v>
      </c>
      <c r="K14" s="191">
        <v>0</v>
      </c>
      <c r="L14" s="192">
        <v>0</v>
      </c>
      <c r="M14" s="192">
        <v>0</v>
      </c>
      <c r="N14" s="192">
        <v>0</v>
      </c>
      <c r="O14" s="192">
        <v>0</v>
      </c>
      <c r="P14" s="192">
        <v>0</v>
      </c>
      <c r="Q14" s="192">
        <v>0</v>
      </c>
      <c r="R14" s="152">
        <v>0</v>
      </c>
    </row>
    <row r="15" spans="1:18" s="96" customFormat="1" ht="15" customHeight="1" x14ac:dyDescent="0.2">
      <c r="A15" s="97" t="s">
        <v>259</v>
      </c>
      <c r="B15" s="191">
        <v>5756</v>
      </c>
      <c r="C15" s="192">
        <v>5928</v>
      </c>
      <c r="D15" s="192">
        <v>5957</v>
      </c>
      <c r="E15" s="192">
        <v>5980</v>
      </c>
      <c r="F15" s="192">
        <v>6126</v>
      </c>
      <c r="G15" s="192">
        <v>6154</v>
      </c>
      <c r="H15" s="192">
        <v>6245</v>
      </c>
      <c r="I15" s="461">
        <v>6278</v>
      </c>
      <c r="J15" s="97" t="s">
        <v>259</v>
      </c>
      <c r="K15" s="191">
        <v>6334</v>
      </c>
      <c r="L15" s="192">
        <v>6282</v>
      </c>
      <c r="M15" s="192">
        <v>6205</v>
      </c>
      <c r="N15" s="192">
        <v>6222</v>
      </c>
      <c r="O15" s="192">
        <v>6225</v>
      </c>
      <c r="P15" s="192">
        <v>6183</v>
      </c>
      <c r="Q15" s="192">
        <v>6102</v>
      </c>
      <c r="R15" s="152">
        <v>6030</v>
      </c>
    </row>
    <row r="16" spans="1:18" s="96" customFormat="1" ht="15" customHeight="1" x14ac:dyDescent="0.2">
      <c r="A16" s="97" t="s">
        <v>260</v>
      </c>
      <c r="B16" s="191">
        <v>11503</v>
      </c>
      <c r="C16" s="192">
        <v>11400</v>
      </c>
      <c r="D16" s="192">
        <v>11249</v>
      </c>
      <c r="E16" s="192">
        <v>11082</v>
      </c>
      <c r="F16" s="192">
        <v>11003</v>
      </c>
      <c r="G16" s="192">
        <v>10901</v>
      </c>
      <c r="H16" s="192">
        <v>10826</v>
      </c>
      <c r="I16" s="461">
        <v>10572</v>
      </c>
      <c r="J16" s="97" t="s">
        <v>260</v>
      </c>
      <c r="K16" s="191">
        <v>10397</v>
      </c>
      <c r="L16" s="192">
        <v>10065</v>
      </c>
      <c r="M16" s="192">
        <v>9835</v>
      </c>
      <c r="N16" s="192">
        <v>9680</v>
      </c>
      <c r="O16" s="192">
        <v>9460</v>
      </c>
      <c r="P16" s="192">
        <v>9276</v>
      </c>
      <c r="Q16" s="192">
        <v>9027</v>
      </c>
      <c r="R16" s="152">
        <v>8680</v>
      </c>
    </row>
    <row r="17" spans="1:18" s="96" customFormat="1" ht="15" customHeight="1" x14ac:dyDescent="0.2">
      <c r="A17" s="97" t="s">
        <v>261</v>
      </c>
      <c r="B17" s="191">
        <v>979</v>
      </c>
      <c r="C17" s="192">
        <v>976</v>
      </c>
      <c r="D17" s="192">
        <v>1063</v>
      </c>
      <c r="E17" s="192">
        <v>1095</v>
      </c>
      <c r="F17" s="192">
        <v>1105</v>
      </c>
      <c r="G17" s="192">
        <v>1113</v>
      </c>
      <c r="H17" s="192">
        <v>1127</v>
      </c>
      <c r="I17" s="461">
        <v>1166</v>
      </c>
      <c r="J17" s="97" t="s">
        <v>261</v>
      </c>
      <c r="K17" s="191">
        <v>1205</v>
      </c>
      <c r="L17" s="192">
        <v>1209</v>
      </c>
      <c r="M17" s="192">
        <v>1227</v>
      </c>
      <c r="N17" s="192">
        <v>1239</v>
      </c>
      <c r="O17" s="192">
        <v>1243</v>
      </c>
      <c r="P17" s="192">
        <v>1261</v>
      </c>
      <c r="Q17" s="192">
        <v>1266</v>
      </c>
      <c r="R17" s="152">
        <v>1285</v>
      </c>
    </row>
    <row r="18" spans="1:18" s="96" customFormat="1" ht="15" customHeight="1" x14ac:dyDescent="0.2">
      <c r="A18" s="97" t="s">
        <v>262</v>
      </c>
      <c r="B18" s="191">
        <v>0</v>
      </c>
      <c r="C18" s="192">
        <v>0</v>
      </c>
      <c r="D18" s="192">
        <v>0</v>
      </c>
      <c r="E18" s="192">
        <v>0</v>
      </c>
      <c r="F18" s="192">
        <v>1</v>
      </c>
      <c r="G18" s="192">
        <v>1</v>
      </c>
      <c r="H18" s="192">
        <v>1</v>
      </c>
      <c r="I18" s="461">
        <v>1</v>
      </c>
      <c r="J18" s="97" t="s">
        <v>262</v>
      </c>
      <c r="K18" s="191">
        <v>1</v>
      </c>
      <c r="L18" s="192">
        <v>1</v>
      </c>
      <c r="M18" s="192">
        <v>1</v>
      </c>
      <c r="N18" s="192">
        <v>1</v>
      </c>
      <c r="O18" s="192">
        <v>1</v>
      </c>
      <c r="P18" s="192">
        <v>1</v>
      </c>
      <c r="Q18" s="192">
        <v>1</v>
      </c>
      <c r="R18" s="152">
        <v>1</v>
      </c>
    </row>
    <row r="19" spans="1:18" s="96" customFormat="1" ht="18" customHeight="1" x14ac:dyDescent="0.2">
      <c r="A19" s="93" t="s">
        <v>340</v>
      </c>
      <c r="B19" s="188">
        <v>52122</v>
      </c>
      <c r="C19" s="189">
        <v>51624</v>
      </c>
      <c r="D19" s="189">
        <v>51258</v>
      </c>
      <c r="E19" s="189">
        <v>51075</v>
      </c>
      <c r="F19" s="189">
        <v>51193</v>
      </c>
      <c r="G19" s="189">
        <v>51398</v>
      </c>
      <c r="H19" s="189">
        <v>50759</v>
      </c>
      <c r="I19" s="459">
        <v>50318</v>
      </c>
      <c r="J19" s="93" t="s">
        <v>340</v>
      </c>
      <c r="K19" s="188">
        <v>50137</v>
      </c>
      <c r="L19" s="189">
        <v>49621</v>
      </c>
      <c r="M19" s="189">
        <v>49642</v>
      </c>
      <c r="N19" s="189">
        <v>49449</v>
      </c>
      <c r="O19" s="189">
        <v>48923</v>
      </c>
      <c r="P19" s="189">
        <v>48197</v>
      </c>
      <c r="Q19" s="189">
        <v>47712</v>
      </c>
      <c r="R19" s="153">
        <v>47104</v>
      </c>
    </row>
    <row r="20" spans="1:18" s="96" customFormat="1" ht="18" customHeight="1" x14ac:dyDescent="0.2">
      <c r="A20" s="93" t="s">
        <v>292</v>
      </c>
      <c r="B20" s="188">
        <v>1026</v>
      </c>
      <c r="C20" s="189">
        <v>1052</v>
      </c>
      <c r="D20" s="189">
        <v>1069</v>
      </c>
      <c r="E20" s="189">
        <v>1043</v>
      </c>
      <c r="F20" s="189">
        <v>1047</v>
      </c>
      <c r="G20" s="189">
        <v>1017</v>
      </c>
      <c r="H20" s="189">
        <v>1035</v>
      </c>
      <c r="I20" s="459">
        <v>1072</v>
      </c>
      <c r="J20" s="93" t="s">
        <v>292</v>
      </c>
      <c r="K20" s="188">
        <v>1113</v>
      </c>
      <c r="L20" s="189">
        <v>1105</v>
      </c>
      <c r="M20" s="189">
        <v>1113</v>
      </c>
      <c r="N20" s="189">
        <v>1116</v>
      </c>
      <c r="O20" s="189">
        <v>1111</v>
      </c>
      <c r="P20" s="189">
        <v>1040</v>
      </c>
      <c r="Q20" s="189">
        <v>1027</v>
      </c>
      <c r="R20" s="153">
        <v>1022</v>
      </c>
    </row>
    <row r="21" spans="1:18" s="96" customFormat="1" ht="15" customHeight="1" x14ac:dyDescent="0.2">
      <c r="A21" s="97" t="s">
        <v>263</v>
      </c>
      <c r="B21" s="191">
        <v>9</v>
      </c>
      <c r="C21" s="192">
        <v>9</v>
      </c>
      <c r="D21" s="192">
        <v>10</v>
      </c>
      <c r="E21" s="192">
        <v>11</v>
      </c>
      <c r="F21" s="192">
        <v>29</v>
      </c>
      <c r="G21" s="192">
        <v>78</v>
      </c>
      <c r="H21" s="192">
        <v>84</v>
      </c>
      <c r="I21" s="461">
        <v>94</v>
      </c>
      <c r="J21" s="97" t="s">
        <v>263</v>
      </c>
      <c r="K21" s="191">
        <v>97</v>
      </c>
      <c r="L21" s="192">
        <v>100</v>
      </c>
      <c r="M21" s="192">
        <v>98</v>
      </c>
      <c r="N21" s="192">
        <v>102</v>
      </c>
      <c r="O21" s="192">
        <v>116</v>
      </c>
      <c r="P21" s="192">
        <v>109</v>
      </c>
      <c r="Q21" s="192">
        <v>111</v>
      </c>
      <c r="R21" s="152">
        <v>100</v>
      </c>
    </row>
    <row r="22" spans="1:18" s="96" customFormat="1" ht="15" customHeight="1" x14ac:dyDescent="0.2">
      <c r="A22" s="97" t="s">
        <v>264</v>
      </c>
      <c r="B22" s="191">
        <v>1014</v>
      </c>
      <c r="C22" s="192">
        <v>1040</v>
      </c>
      <c r="D22" s="192">
        <v>1056</v>
      </c>
      <c r="E22" s="192">
        <v>1029</v>
      </c>
      <c r="F22" s="192">
        <v>1013</v>
      </c>
      <c r="G22" s="192">
        <v>936</v>
      </c>
      <c r="H22" s="192">
        <v>946</v>
      </c>
      <c r="I22" s="461">
        <v>972</v>
      </c>
      <c r="J22" s="97" t="s">
        <v>264</v>
      </c>
      <c r="K22" s="191">
        <v>1008</v>
      </c>
      <c r="L22" s="192">
        <v>997</v>
      </c>
      <c r="M22" s="192">
        <v>1006</v>
      </c>
      <c r="N22" s="192">
        <v>1003</v>
      </c>
      <c r="O22" s="192">
        <v>983</v>
      </c>
      <c r="P22" s="192">
        <v>919</v>
      </c>
      <c r="Q22" s="192">
        <v>907</v>
      </c>
      <c r="R22" s="152">
        <v>913</v>
      </c>
    </row>
    <row r="23" spans="1:18" s="96" customFormat="1" ht="15" customHeight="1" x14ac:dyDescent="0.2">
      <c r="A23" s="97" t="s">
        <v>265</v>
      </c>
      <c r="B23" s="191">
        <v>3</v>
      </c>
      <c r="C23" s="192">
        <v>3</v>
      </c>
      <c r="D23" s="192">
        <v>3</v>
      </c>
      <c r="E23" s="192">
        <v>3</v>
      </c>
      <c r="F23" s="192">
        <v>5</v>
      </c>
      <c r="G23" s="192">
        <v>3</v>
      </c>
      <c r="H23" s="192">
        <v>5</v>
      </c>
      <c r="I23" s="461">
        <v>6</v>
      </c>
      <c r="J23" s="97" t="s">
        <v>265</v>
      </c>
      <c r="K23" s="191">
        <v>8</v>
      </c>
      <c r="L23" s="192">
        <v>8</v>
      </c>
      <c r="M23" s="192">
        <v>9</v>
      </c>
      <c r="N23" s="192">
        <v>11</v>
      </c>
      <c r="O23" s="192">
        <v>12</v>
      </c>
      <c r="P23" s="192">
        <v>12</v>
      </c>
      <c r="Q23" s="192">
        <v>9</v>
      </c>
      <c r="R23" s="152">
        <v>9</v>
      </c>
    </row>
    <row r="24" spans="1:18" s="96" customFormat="1" ht="18" customHeight="1" x14ac:dyDescent="0.2">
      <c r="A24" s="93" t="s">
        <v>293</v>
      </c>
      <c r="B24" s="188">
        <v>221</v>
      </c>
      <c r="C24" s="189">
        <v>235</v>
      </c>
      <c r="D24" s="189">
        <v>240</v>
      </c>
      <c r="E24" s="189">
        <v>221</v>
      </c>
      <c r="F24" s="189">
        <v>223</v>
      </c>
      <c r="G24" s="189">
        <v>238</v>
      </c>
      <c r="H24" s="189">
        <v>241</v>
      </c>
      <c r="I24" s="459">
        <v>242</v>
      </c>
      <c r="J24" s="93" t="s">
        <v>293</v>
      </c>
      <c r="K24" s="188">
        <v>250</v>
      </c>
      <c r="L24" s="189">
        <v>248</v>
      </c>
      <c r="M24" s="189">
        <v>254</v>
      </c>
      <c r="N24" s="189">
        <v>253</v>
      </c>
      <c r="O24" s="189">
        <v>250</v>
      </c>
      <c r="P24" s="189">
        <v>253</v>
      </c>
      <c r="Q24" s="189">
        <v>242</v>
      </c>
      <c r="R24" s="153">
        <v>231</v>
      </c>
    </row>
    <row r="25" spans="1:18" s="96" customFormat="1" ht="15" customHeight="1" x14ac:dyDescent="0.2">
      <c r="A25" s="97" t="s">
        <v>266</v>
      </c>
      <c r="B25" s="191">
        <v>73</v>
      </c>
      <c r="C25" s="192">
        <v>80</v>
      </c>
      <c r="D25" s="192">
        <v>83</v>
      </c>
      <c r="E25" s="192">
        <v>83</v>
      </c>
      <c r="F25" s="192">
        <v>86</v>
      </c>
      <c r="G25" s="192">
        <v>94</v>
      </c>
      <c r="H25" s="192">
        <v>91</v>
      </c>
      <c r="I25" s="461">
        <v>88</v>
      </c>
      <c r="J25" s="97" t="s">
        <v>266</v>
      </c>
      <c r="K25" s="191">
        <v>84</v>
      </c>
      <c r="L25" s="192">
        <v>88</v>
      </c>
      <c r="M25" s="192">
        <v>101</v>
      </c>
      <c r="N25" s="192">
        <v>106</v>
      </c>
      <c r="O25" s="192">
        <v>109</v>
      </c>
      <c r="P25" s="192">
        <v>115</v>
      </c>
      <c r="Q25" s="192">
        <v>115</v>
      </c>
      <c r="R25" s="152">
        <v>112</v>
      </c>
    </row>
    <row r="26" spans="1:18" s="96" customFormat="1" ht="15" customHeight="1" x14ac:dyDescent="0.2">
      <c r="A26" s="97" t="s">
        <v>267</v>
      </c>
      <c r="B26" s="191">
        <v>148</v>
      </c>
      <c r="C26" s="192">
        <v>155</v>
      </c>
      <c r="D26" s="192">
        <v>157</v>
      </c>
      <c r="E26" s="192">
        <v>138</v>
      </c>
      <c r="F26" s="192">
        <v>137</v>
      </c>
      <c r="G26" s="192">
        <v>144</v>
      </c>
      <c r="H26" s="192">
        <v>150</v>
      </c>
      <c r="I26" s="461">
        <v>154</v>
      </c>
      <c r="J26" s="97" t="s">
        <v>267</v>
      </c>
      <c r="K26" s="191">
        <v>166</v>
      </c>
      <c r="L26" s="192">
        <v>160</v>
      </c>
      <c r="M26" s="192">
        <v>153</v>
      </c>
      <c r="N26" s="192">
        <v>147</v>
      </c>
      <c r="O26" s="192">
        <v>141</v>
      </c>
      <c r="P26" s="192">
        <v>138</v>
      </c>
      <c r="Q26" s="192">
        <v>127</v>
      </c>
      <c r="R26" s="152">
        <v>119</v>
      </c>
    </row>
    <row r="27" spans="1:18" s="96" customFormat="1" ht="18" customHeight="1" x14ac:dyDescent="0.2">
      <c r="A27" s="93" t="s">
        <v>341</v>
      </c>
      <c r="B27" s="188">
        <v>269</v>
      </c>
      <c r="C27" s="189">
        <v>271</v>
      </c>
      <c r="D27" s="189">
        <v>301</v>
      </c>
      <c r="E27" s="189">
        <v>325</v>
      </c>
      <c r="F27" s="189">
        <v>347</v>
      </c>
      <c r="G27" s="189">
        <v>356</v>
      </c>
      <c r="H27" s="189">
        <v>390</v>
      </c>
      <c r="I27" s="459">
        <v>391</v>
      </c>
      <c r="J27" s="93" t="s">
        <v>341</v>
      </c>
      <c r="K27" s="188">
        <v>399</v>
      </c>
      <c r="L27" s="189">
        <v>425</v>
      </c>
      <c r="M27" s="189">
        <v>447</v>
      </c>
      <c r="N27" s="189">
        <v>474</v>
      </c>
      <c r="O27" s="189">
        <v>504</v>
      </c>
      <c r="P27" s="189">
        <v>527</v>
      </c>
      <c r="Q27" s="189">
        <v>551</v>
      </c>
      <c r="R27" s="153">
        <v>564</v>
      </c>
    </row>
    <row r="28" spans="1:18" s="96" customFormat="1" ht="15" customHeight="1" x14ac:dyDescent="0.2">
      <c r="A28" s="97" t="s">
        <v>268</v>
      </c>
      <c r="B28" s="191">
        <v>119</v>
      </c>
      <c r="C28" s="192">
        <v>132</v>
      </c>
      <c r="D28" s="192">
        <v>137</v>
      </c>
      <c r="E28" s="192">
        <v>144</v>
      </c>
      <c r="F28" s="192">
        <v>156</v>
      </c>
      <c r="G28" s="192">
        <v>165</v>
      </c>
      <c r="H28" s="192">
        <v>181</v>
      </c>
      <c r="I28" s="461">
        <v>182</v>
      </c>
      <c r="J28" s="97" t="s">
        <v>268</v>
      </c>
      <c r="K28" s="191">
        <v>183</v>
      </c>
      <c r="L28" s="192">
        <v>195</v>
      </c>
      <c r="M28" s="192">
        <v>202</v>
      </c>
      <c r="N28" s="192">
        <v>218</v>
      </c>
      <c r="O28" s="192">
        <v>236</v>
      </c>
      <c r="P28" s="192">
        <v>248</v>
      </c>
      <c r="Q28" s="192">
        <v>254</v>
      </c>
      <c r="R28" s="152">
        <v>276</v>
      </c>
    </row>
    <row r="29" spans="1:18" s="96" customFormat="1" ht="15" customHeight="1" x14ac:dyDescent="0.2">
      <c r="A29" s="97" t="s">
        <v>269</v>
      </c>
      <c r="B29" s="191">
        <v>0</v>
      </c>
      <c r="C29" s="192">
        <v>0</v>
      </c>
      <c r="D29" s="192">
        <v>0</v>
      </c>
      <c r="E29" s="192">
        <v>0</v>
      </c>
      <c r="F29" s="192">
        <v>0</v>
      </c>
      <c r="G29" s="192">
        <v>0</v>
      </c>
      <c r="H29" s="192">
        <v>2</v>
      </c>
      <c r="I29" s="461">
        <v>2</v>
      </c>
      <c r="J29" s="97" t="s">
        <v>269</v>
      </c>
      <c r="K29" s="191">
        <v>2</v>
      </c>
      <c r="L29" s="192">
        <v>2</v>
      </c>
      <c r="M29" s="192">
        <v>2</v>
      </c>
      <c r="N29" s="192">
        <v>2</v>
      </c>
      <c r="O29" s="192">
        <v>2</v>
      </c>
      <c r="P29" s="192">
        <v>2</v>
      </c>
      <c r="Q29" s="192">
        <v>1</v>
      </c>
      <c r="R29" s="152">
        <v>1</v>
      </c>
    </row>
    <row r="30" spans="1:18" s="96" customFormat="1" ht="15" customHeight="1" x14ac:dyDescent="0.2">
      <c r="A30" s="97" t="s">
        <v>270</v>
      </c>
      <c r="B30" s="191">
        <v>0</v>
      </c>
      <c r="C30" s="192">
        <v>0</v>
      </c>
      <c r="D30" s="192">
        <v>0</v>
      </c>
      <c r="E30" s="192">
        <v>0</v>
      </c>
      <c r="F30" s="192">
        <v>0</v>
      </c>
      <c r="G30" s="192">
        <v>0</v>
      </c>
      <c r="H30" s="192">
        <v>0</v>
      </c>
      <c r="I30" s="461">
        <v>0</v>
      </c>
      <c r="J30" s="97" t="s">
        <v>270</v>
      </c>
      <c r="K30" s="191">
        <v>0</v>
      </c>
      <c r="L30" s="192">
        <v>0</v>
      </c>
      <c r="M30" s="192">
        <v>1</v>
      </c>
      <c r="N30" s="192">
        <v>1</v>
      </c>
      <c r="O30" s="192">
        <v>1</v>
      </c>
      <c r="P30" s="192">
        <v>1</v>
      </c>
      <c r="Q30" s="192">
        <v>1</v>
      </c>
      <c r="R30" s="152">
        <v>1</v>
      </c>
    </row>
    <row r="31" spans="1:18" s="96" customFormat="1" ht="15" customHeight="1" x14ac:dyDescent="0.2">
      <c r="A31" s="97" t="s">
        <v>271</v>
      </c>
      <c r="B31" s="191">
        <v>0</v>
      </c>
      <c r="C31" s="192">
        <v>0</v>
      </c>
      <c r="D31" s="192">
        <v>0</v>
      </c>
      <c r="E31" s="192">
        <v>0</v>
      </c>
      <c r="F31" s="192">
        <v>0</v>
      </c>
      <c r="G31" s="192">
        <v>0</v>
      </c>
      <c r="H31" s="192">
        <v>0</v>
      </c>
      <c r="I31" s="461">
        <v>0</v>
      </c>
      <c r="J31" s="97" t="s">
        <v>271</v>
      </c>
      <c r="K31" s="191">
        <v>0</v>
      </c>
      <c r="L31" s="192">
        <v>0</v>
      </c>
      <c r="M31" s="192">
        <v>0</v>
      </c>
      <c r="N31" s="192">
        <v>0</v>
      </c>
      <c r="O31" s="192">
        <v>0</v>
      </c>
      <c r="P31" s="192">
        <v>1</v>
      </c>
      <c r="Q31" s="192">
        <v>1</v>
      </c>
      <c r="R31" s="152">
        <v>0</v>
      </c>
    </row>
    <row r="32" spans="1:18" s="96" customFormat="1" ht="15" customHeight="1" x14ac:dyDescent="0.2">
      <c r="A32" s="97" t="s">
        <v>272</v>
      </c>
      <c r="B32" s="191">
        <v>15</v>
      </c>
      <c r="C32" s="192">
        <v>15</v>
      </c>
      <c r="D32" s="192">
        <v>15</v>
      </c>
      <c r="E32" s="192">
        <v>15</v>
      </c>
      <c r="F32" s="192">
        <v>14</v>
      </c>
      <c r="G32" s="192">
        <v>14</v>
      </c>
      <c r="H32" s="192">
        <v>14</v>
      </c>
      <c r="I32" s="461">
        <v>12</v>
      </c>
      <c r="J32" s="97" t="s">
        <v>272</v>
      </c>
      <c r="K32" s="191">
        <v>12</v>
      </c>
      <c r="L32" s="192">
        <v>11</v>
      </c>
      <c r="M32" s="192">
        <v>11</v>
      </c>
      <c r="N32" s="192">
        <v>12</v>
      </c>
      <c r="O32" s="192">
        <v>12</v>
      </c>
      <c r="P32" s="192">
        <v>13</v>
      </c>
      <c r="Q32" s="192">
        <v>23</v>
      </c>
      <c r="R32" s="152">
        <v>22</v>
      </c>
    </row>
    <row r="33" spans="1:18" s="96" customFormat="1" ht="15" customHeight="1" x14ac:dyDescent="0.2">
      <c r="A33" s="97" t="s">
        <v>273</v>
      </c>
      <c r="B33" s="191">
        <v>3</v>
      </c>
      <c r="C33" s="192">
        <v>5</v>
      </c>
      <c r="D33" s="192">
        <v>5</v>
      </c>
      <c r="E33" s="192">
        <v>7</v>
      </c>
      <c r="F33" s="192">
        <v>7</v>
      </c>
      <c r="G33" s="192">
        <v>8</v>
      </c>
      <c r="H33" s="192">
        <v>8</v>
      </c>
      <c r="I33" s="461">
        <v>8</v>
      </c>
      <c r="J33" s="97" t="s">
        <v>273</v>
      </c>
      <c r="K33" s="191">
        <v>8</v>
      </c>
      <c r="L33" s="192">
        <v>9</v>
      </c>
      <c r="M33" s="192">
        <v>10</v>
      </c>
      <c r="N33" s="192">
        <v>11</v>
      </c>
      <c r="O33" s="192">
        <v>11</v>
      </c>
      <c r="P33" s="192">
        <v>13</v>
      </c>
      <c r="Q33" s="192">
        <v>12</v>
      </c>
      <c r="R33" s="152">
        <v>12</v>
      </c>
    </row>
    <row r="34" spans="1:18" s="96" customFormat="1" ht="15" customHeight="1" x14ac:dyDescent="0.2">
      <c r="A34" s="97" t="s">
        <v>274</v>
      </c>
      <c r="B34" s="191">
        <v>2</v>
      </c>
      <c r="C34" s="192">
        <v>2</v>
      </c>
      <c r="D34" s="192">
        <v>3</v>
      </c>
      <c r="E34" s="192">
        <v>4</v>
      </c>
      <c r="F34" s="192">
        <v>4</v>
      </c>
      <c r="G34" s="192">
        <v>7</v>
      </c>
      <c r="H34" s="192">
        <v>8</v>
      </c>
      <c r="I34" s="461">
        <v>8</v>
      </c>
      <c r="J34" s="97" t="s">
        <v>274</v>
      </c>
      <c r="K34" s="191">
        <v>8</v>
      </c>
      <c r="L34" s="192">
        <v>9</v>
      </c>
      <c r="M34" s="192">
        <v>10</v>
      </c>
      <c r="N34" s="192">
        <v>12</v>
      </c>
      <c r="O34" s="192">
        <v>12</v>
      </c>
      <c r="P34" s="192">
        <v>13</v>
      </c>
      <c r="Q34" s="192">
        <v>12</v>
      </c>
      <c r="R34" s="152">
        <v>13</v>
      </c>
    </row>
    <row r="35" spans="1:18" s="96" customFormat="1" ht="15" customHeight="1" x14ac:dyDescent="0.2">
      <c r="A35" s="97" t="s">
        <v>275</v>
      </c>
      <c r="B35" s="191">
        <v>9</v>
      </c>
      <c r="C35" s="192">
        <v>9</v>
      </c>
      <c r="D35" s="192">
        <v>9</v>
      </c>
      <c r="E35" s="192">
        <v>10</v>
      </c>
      <c r="F35" s="192">
        <v>10</v>
      </c>
      <c r="G35" s="192">
        <v>11</v>
      </c>
      <c r="H35" s="192">
        <v>10</v>
      </c>
      <c r="I35" s="461">
        <v>8</v>
      </c>
      <c r="J35" s="97" t="s">
        <v>275</v>
      </c>
      <c r="K35" s="191">
        <v>8</v>
      </c>
      <c r="L35" s="192">
        <v>8</v>
      </c>
      <c r="M35" s="192">
        <v>8</v>
      </c>
      <c r="N35" s="192">
        <v>8</v>
      </c>
      <c r="O35" s="192">
        <v>8</v>
      </c>
      <c r="P35" s="192">
        <v>8</v>
      </c>
      <c r="Q35" s="192">
        <v>8</v>
      </c>
      <c r="R35" s="152">
        <v>8</v>
      </c>
    </row>
    <row r="36" spans="1:18" s="96" customFormat="1" ht="15" customHeight="1" x14ac:dyDescent="0.2">
      <c r="A36" s="97" t="s">
        <v>276</v>
      </c>
      <c r="B36" s="191">
        <v>0</v>
      </c>
      <c r="C36" s="192">
        <v>1</v>
      </c>
      <c r="D36" s="192">
        <v>1</v>
      </c>
      <c r="E36" s="192">
        <v>1</v>
      </c>
      <c r="F36" s="192">
        <v>1</v>
      </c>
      <c r="G36" s="192">
        <v>1</v>
      </c>
      <c r="H36" s="192">
        <v>1</v>
      </c>
      <c r="I36" s="461">
        <v>1</v>
      </c>
      <c r="J36" s="97" t="s">
        <v>276</v>
      </c>
      <c r="K36" s="191">
        <v>1</v>
      </c>
      <c r="L36" s="192">
        <v>1</v>
      </c>
      <c r="M36" s="192">
        <v>1</v>
      </c>
      <c r="N36" s="192">
        <v>1</v>
      </c>
      <c r="O36" s="192">
        <v>1</v>
      </c>
      <c r="P36" s="192">
        <v>1</v>
      </c>
      <c r="Q36" s="192">
        <v>1</v>
      </c>
      <c r="R36" s="152">
        <v>1</v>
      </c>
    </row>
    <row r="37" spans="1:18" s="96" customFormat="1" ht="15" customHeight="1" x14ac:dyDescent="0.2">
      <c r="A37" s="97" t="s">
        <v>277</v>
      </c>
      <c r="B37" s="191">
        <v>3</v>
      </c>
      <c r="C37" s="192">
        <v>3</v>
      </c>
      <c r="D37" s="192">
        <v>6</v>
      </c>
      <c r="E37" s="192">
        <v>7</v>
      </c>
      <c r="F37" s="192">
        <v>13</v>
      </c>
      <c r="G37" s="192">
        <v>14</v>
      </c>
      <c r="H37" s="192">
        <v>17</v>
      </c>
      <c r="I37" s="461">
        <v>17</v>
      </c>
      <c r="J37" s="97" t="s">
        <v>277</v>
      </c>
      <c r="K37" s="191">
        <v>21</v>
      </c>
      <c r="L37" s="192">
        <v>22</v>
      </c>
      <c r="M37" s="192">
        <v>23</v>
      </c>
      <c r="N37" s="192">
        <v>26</v>
      </c>
      <c r="O37" s="192">
        <v>24</v>
      </c>
      <c r="P37" s="192">
        <v>25</v>
      </c>
      <c r="Q37" s="192">
        <v>29</v>
      </c>
      <c r="R37" s="152">
        <v>31</v>
      </c>
    </row>
    <row r="38" spans="1:18" s="96" customFormat="1" ht="15" customHeight="1" x14ac:dyDescent="0.2">
      <c r="A38" s="97" t="s">
        <v>278</v>
      </c>
      <c r="B38" s="191">
        <v>1</v>
      </c>
      <c r="C38" s="192">
        <v>1</v>
      </c>
      <c r="D38" s="192">
        <v>0</v>
      </c>
      <c r="E38" s="192">
        <v>0</v>
      </c>
      <c r="F38" s="192">
        <v>0</v>
      </c>
      <c r="G38" s="192">
        <v>0</v>
      </c>
      <c r="H38" s="192">
        <v>1</v>
      </c>
      <c r="I38" s="461">
        <v>1</v>
      </c>
      <c r="J38" s="97" t="s">
        <v>278</v>
      </c>
      <c r="K38" s="191">
        <v>1</v>
      </c>
      <c r="L38" s="192">
        <v>1</v>
      </c>
      <c r="M38" s="192">
        <v>2</v>
      </c>
      <c r="N38" s="192">
        <v>4</v>
      </c>
      <c r="O38" s="192">
        <v>4</v>
      </c>
      <c r="P38" s="192">
        <v>4</v>
      </c>
      <c r="Q38" s="192">
        <v>4</v>
      </c>
      <c r="R38" s="152">
        <v>4</v>
      </c>
    </row>
    <row r="39" spans="1:18" s="96" customFormat="1" ht="15" customHeight="1" x14ac:dyDescent="0.2">
      <c r="A39" s="97" t="s">
        <v>279</v>
      </c>
      <c r="B39" s="191">
        <v>4</v>
      </c>
      <c r="C39" s="192">
        <v>5</v>
      </c>
      <c r="D39" s="192">
        <v>5</v>
      </c>
      <c r="E39" s="192">
        <v>6</v>
      </c>
      <c r="F39" s="192">
        <v>6</v>
      </c>
      <c r="G39" s="192">
        <v>6</v>
      </c>
      <c r="H39" s="192">
        <v>6</v>
      </c>
      <c r="I39" s="461">
        <v>6</v>
      </c>
      <c r="J39" s="97" t="s">
        <v>279</v>
      </c>
      <c r="K39" s="191">
        <v>6</v>
      </c>
      <c r="L39" s="192">
        <v>6</v>
      </c>
      <c r="M39" s="192">
        <v>5</v>
      </c>
      <c r="N39" s="192">
        <v>5</v>
      </c>
      <c r="O39" s="192">
        <v>5</v>
      </c>
      <c r="P39" s="192">
        <v>5</v>
      </c>
      <c r="Q39" s="192">
        <v>5</v>
      </c>
      <c r="R39" s="152">
        <v>4</v>
      </c>
    </row>
    <row r="40" spans="1:18" s="96" customFormat="1" ht="15" customHeight="1" x14ac:dyDescent="0.2">
      <c r="A40" s="97" t="s">
        <v>280</v>
      </c>
      <c r="B40" s="191">
        <v>49</v>
      </c>
      <c r="C40" s="192">
        <v>59</v>
      </c>
      <c r="D40" s="192">
        <v>81</v>
      </c>
      <c r="E40" s="192">
        <v>90</v>
      </c>
      <c r="F40" s="192">
        <v>96</v>
      </c>
      <c r="G40" s="192">
        <v>89</v>
      </c>
      <c r="H40" s="192">
        <v>102</v>
      </c>
      <c r="I40" s="461">
        <v>117</v>
      </c>
      <c r="J40" s="97" t="s">
        <v>280</v>
      </c>
      <c r="K40" s="191">
        <v>118</v>
      </c>
      <c r="L40" s="192">
        <v>131</v>
      </c>
      <c r="M40" s="192">
        <v>140</v>
      </c>
      <c r="N40" s="192">
        <v>143</v>
      </c>
      <c r="O40" s="192">
        <v>157</v>
      </c>
      <c r="P40" s="192">
        <v>159</v>
      </c>
      <c r="Q40" s="192">
        <v>168</v>
      </c>
      <c r="R40" s="152">
        <v>159</v>
      </c>
    </row>
    <row r="41" spans="1:18" s="96" customFormat="1" ht="15" customHeight="1" x14ac:dyDescent="0.2">
      <c r="A41" s="97" t="s">
        <v>281</v>
      </c>
      <c r="B41" s="191">
        <v>0</v>
      </c>
      <c r="C41" s="192">
        <v>0</v>
      </c>
      <c r="D41" s="192">
        <v>0</v>
      </c>
      <c r="E41" s="192">
        <v>0</v>
      </c>
      <c r="F41" s="192">
        <v>0</v>
      </c>
      <c r="G41" s="192">
        <v>0</v>
      </c>
      <c r="H41" s="192">
        <v>0</v>
      </c>
      <c r="I41" s="461">
        <v>0</v>
      </c>
      <c r="J41" s="97" t="s">
        <v>281</v>
      </c>
      <c r="K41" s="191">
        <v>0</v>
      </c>
      <c r="L41" s="192">
        <v>1</v>
      </c>
      <c r="M41" s="192">
        <v>1</v>
      </c>
      <c r="N41" s="192">
        <v>2</v>
      </c>
      <c r="O41" s="192">
        <v>1</v>
      </c>
      <c r="P41" s="192">
        <v>1</v>
      </c>
      <c r="Q41" s="192">
        <v>1</v>
      </c>
      <c r="R41" s="152">
        <v>1</v>
      </c>
    </row>
    <row r="42" spans="1:18" s="96" customFormat="1" ht="15" customHeight="1" x14ac:dyDescent="0.2">
      <c r="A42" s="97" t="s">
        <v>282</v>
      </c>
      <c r="B42" s="191">
        <v>2</v>
      </c>
      <c r="C42" s="192">
        <v>2</v>
      </c>
      <c r="D42" s="192">
        <v>3</v>
      </c>
      <c r="E42" s="192">
        <v>3</v>
      </c>
      <c r="F42" s="192">
        <v>3</v>
      </c>
      <c r="G42" s="192">
        <v>5</v>
      </c>
      <c r="H42" s="192">
        <v>5</v>
      </c>
      <c r="I42" s="461">
        <v>3</v>
      </c>
      <c r="J42" s="97" t="s">
        <v>282</v>
      </c>
      <c r="K42" s="191">
        <v>5</v>
      </c>
      <c r="L42" s="192">
        <v>5</v>
      </c>
      <c r="M42" s="192">
        <v>7</v>
      </c>
      <c r="N42" s="192">
        <v>7</v>
      </c>
      <c r="O42" s="192">
        <v>8</v>
      </c>
      <c r="P42" s="192">
        <v>8</v>
      </c>
      <c r="Q42" s="192">
        <v>7</v>
      </c>
      <c r="R42" s="152">
        <v>8</v>
      </c>
    </row>
    <row r="43" spans="1:18" s="96" customFormat="1" ht="15" customHeight="1" x14ac:dyDescent="0.2">
      <c r="A43" s="97" t="s">
        <v>283</v>
      </c>
      <c r="B43" s="191">
        <v>0</v>
      </c>
      <c r="C43" s="192">
        <v>0</v>
      </c>
      <c r="D43" s="192">
        <v>0</v>
      </c>
      <c r="E43" s="192">
        <v>0</v>
      </c>
      <c r="F43" s="192">
        <v>0</v>
      </c>
      <c r="G43" s="192">
        <v>0</v>
      </c>
      <c r="H43" s="192">
        <v>0</v>
      </c>
      <c r="I43" s="461">
        <v>0</v>
      </c>
      <c r="J43" s="97" t="s">
        <v>283</v>
      </c>
      <c r="K43" s="191">
        <v>0</v>
      </c>
      <c r="L43" s="192">
        <v>0</v>
      </c>
      <c r="M43" s="192">
        <v>0</v>
      </c>
      <c r="N43" s="192">
        <v>0</v>
      </c>
      <c r="O43" s="192">
        <v>1</v>
      </c>
      <c r="P43" s="192">
        <v>1</v>
      </c>
      <c r="Q43" s="192">
        <v>1</v>
      </c>
      <c r="R43" s="152">
        <v>1</v>
      </c>
    </row>
    <row r="44" spans="1:18" s="96" customFormat="1" ht="15" customHeight="1" x14ac:dyDescent="0.2">
      <c r="A44" s="97" t="s">
        <v>284</v>
      </c>
      <c r="B44" s="191">
        <v>3</v>
      </c>
      <c r="C44" s="192">
        <v>3</v>
      </c>
      <c r="D44" s="192">
        <v>4</v>
      </c>
      <c r="E44" s="192">
        <v>4</v>
      </c>
      <c r="F44" s="192">
        <v>4</v>
      </c>
      <c r="G44" s="192">
        <v>4</v>
      </c>
      <c r="H44" s="192">
        <v>4</v>
      </c>
      <c r="I44" s="461">
        <v>4</v>
      </c>
      <c r="J44" s="97" t="s">
        <v>284</v>
      </c>
      <c r="K44" s="191">
        <v>4</v>
      </c>
      <c r="L44" s="192">
        <v>4</v>
      </c>
      <c r="M44" s="192">
        <v>4</v>
      </c>
      <c r="N44" s="192">
        <v>3</v>
      </c>
      <c r="O44" s="192">
        <v>3</v>
      </c>
      <c r="P44" s="192">
        <v>8</v>
      </c>
      <c r="Q44" s="192">
        <v>7</v>
      </c>
      <c r="R44" s="152">
        <v>7</v>
      </c>
    </row>
    <row r="45" spans="1:18" s="96" customFormat="1" ht="15" customHeight="1" x14ac:dyDescent="0.2">
      <c r="A45" s="97" t="s">
        <v>285</v>
      </c>
      <c r="B45" s="191">
        <v>0</v>
      </c>
      <c r="C45" s="192">
        <v>0</v>
      </c>
      <c r="D45" s="192">
        <v>0</v>
      </c>
      <c r="E45" s="192">
        <v>0</v>
      </c>
      <c r="F45" s="192">
        <v>0</v>
      </c>
      <c r="G45" s="192">
        <v>0</v>
      </c>
      <c r="H45" s="192">
        <v>0</v>
      </c>
      <c r="I45" s="461">
        <v>0</v>
      </c>
      <c r="J45" s="97" t="s">
        <v>285</v>
      </c>
      <c r="K45" s="191">
        <v>0</v>
      </c>
      <c r="L45" s="192">
        <v>0</v>
      </c>
      <c r="M45" s="192">
        <v>0</v>
      </c>
      <c r="N45" s="192">
        <v>0</v>
      </c>
      <c r="O45" s="192">
        <v>0</v>
      </c>
      <c r="P45" s="192">
        <v>0</v>
      </c>
      <c r="Q45" s="192">
        <v>0</v>
      </c>
      <c r="R45" s="152">
        <v>0</v>
      </c>
    </row>
    <row r="46" spans="1:18" s="101" customFormat="1" ht="15" customHeight="1" thickBot="1" x14ac:dyDescent="0.25">
      <c r="A46" s="100" t="s">
        <v>286</v>
      </c>
      <c r="B46" s="694">
        <v>59</v>
      </c>
      <c r="C46" s="583">
        <v>34</v>
      </c>
      <c r="D46" s="583">
        <v>32</v>
      </c>
      <c r="E46" s="583">
        <v>34</v>
      </c>
      <c r="F46" s="583">
        <v>33</v>
      </c>
      <c r="G46" s="583">
        <v>32</v>
      </c>
      <c r="H46" s="583">
        <v>31</v>
      </c>
      <c r="I46" s="584">
        <v>22</v>
      </c>
      <c r="J46" s="100" t="s">
        <v>286</v>
      </c>
      <c r="K46" s="694">
        <v>22</v>
      </c>
      <c r="L46" s="583">
        <v>20</v>
      </c>
      <c r="M46" s="583">
        <v>20</v>
      </c>
      <c r="N46" s="583">
        <v>19</v>
      </c>
      <c r="O46" s="583">
        <v>18</v>
      </c>
      <c r="P46" s="583">
        <v>16</v>
      </c>
      <c r="Q46" s="583">
        <v>16</v>
      </c>
      <c r="R46" s="154">
        <v>15</v>
      </c>
    </row>
    <row r="47" spans="1:18" s="696" customFormat="1" ht="20.100000000000001" customHeight="1" thickBot="1" x14ac:dyDescent="0.25">
      <c r="A47" s="30" t="s">
        <v>105</v>
      </c>
      <c r="B47" s="102">
        <v>85137</v>
      </c>
      <c r="C47" s="31">
        <v>85684</v>
      </c>
      <c r="D47" s="31">
        <v>86136</v>
      </c>
      <c r="E47" s="31">
        <v>86317</v>
      </c>
      <c r="F47" s="31">
        <v>87256</v>
      </c>
      <c r="G47" s="31">
        <v>88141</v>
      </c>
      <c r="H47" s="31">
        <v>88202</v>
      </c>
      <c r="I47" s="155">
        <v>88049</v>
      </c>
      <c r="J47" s="30" t="s">
        <v>105</v>
      </c>
      <c r="K47" s="102">
        <v>88426</v>
      </c>
      <c r="L47" s="31">
        <v>87798</v>
      </c>
      <c r="M47" s="31">
        <v>87855</v>
      </c>
      <c r="N47" s="31">
        <v>87890</v>
      </c>
      <c r="O47" s="31">
        <v>87214</v>
      </c>
      <c r="P47" s="31">
        <v>86360</v>
      </c>
      <c r="Q47" s="31">
        <v>85783</v>
      </c>
      <c r="R47" s="155">
        <v>85220</v>
      </c>
    </row>
    <row r="48" spans="1:18" ht="12.75" thickBot="1" x14ac:dyDescent="0.25">
      <c r="A48" s="1169" t="s">
        <v>315</v>
      </c>
      <c r="B48" s="1170"/>
      <c r="C48" s="1170"/>
      <c r="D48" s="1170"/>
      <c r="E48" s="1170"/>
      <c r="F48" s="1170"/>
      <c r="G48" s="1170"/>
      <c r="H48" s="1170"/>
      <c r="I48" s="1171"/>
      <c r="J48" s="1169" t="s">
        <v>315</v>
      </c>
      <c r="K48" s="1170"/>
      <c r="L48" s="1170"/>
      <c r="M48" s="1170"/>
      <c r="N48" s="1170"/>
      <c r="O48" s="1170"/>
      <c r="P48" s="1170"/>
      <c r="Q48" s="1170"/>
      <c r="R48" s="1171"/>
    </row>
  </sheetData>
  <mergeCells count="22">
    <mergeCell ref="A48:I48"/>
    <mergeCell ref="J48:R48"/>
    <mergeCell ref="H3:H4"/>
    <mergeCell ref="I3:I4"/>
    <mergeCell ref="K3:K4"/>
    <mergeCell ref="L3:L4"/>
    <mergeCell ref="M3:M4"/>
    <mergeCell ref="N3:N4"/>
    <mergeCell ref="A1:I1"/>
    <mergeCell ref="J1:R1"/>
    <mergeCell ref="A2:I2"/>
    <mergeCell ref="J2:R2"/>
    <mergeCell ref="B3:B4"/>
    <mergeCell ref="C3:C4"/>
    <mergeCell ref="D3:D4"/>
    <mergeCell ref="E3:E4"/>
    <mergeCell ref="F3:F4"/>
    <mergeCell ref="G3:G4"/>
    <mergeCell ref="O3:O4"/>
    <mergeCell ref="P3:P4"/>
    <mergeCell ref="Q3:Q4"/>
    <mergeCell ref="R3:R4"/>
  </mergeCell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H117"/>
  <sheetViews>
    <sheetView zoomScale="84" zoomScaleNormal="84" workbookViewId="0">
      <selection activeCell="A49" sqref="A49:XFD49"/>
    </sheetView>
  </sheetViews>
  <sheetFormatPr defaultRowHeight="11.25" x14ac:dyDescent="0.2"/>
  <cols>
    <col min="1" max="1" width="125" style="33" customWidth="1"/>
    <col min="2" max="3" width="11.7109375" style="34" customWidth="1"/>
    <col min="4" max="4" width="13.5703125" style="34" customWidth="1"/>
    <col min="5" max="8" width="11.7109375" style="34" customWidth="1"/>
    <col min="9" max="16384" width="9.140625" style="35"/>
  </cols>
  <sheetData>
    <row r="1" spans="1:8" s="10" customFormat="1" ht="20.100000000000001" customHeight="1" x14ac:dyDescent="0.3">
      <c r="A1" s="1115" t="s">
        <v>296</v>
      </c>
      <c r="B1" s="1116"/>
      <c r="C1" s="1116"/>
      <c r="D1" s="1116"/>
      <c r="E1" s="1116"/>
      <c r="F1" s="1116"/>
      <c r="G1" s="1116"/>
      <c r="H1" s="1117"/>
    </row>
    <row r="2" spans="1:8" s="10" customFormat="1" ht="18" customHeight="1" thickBot="1" x14ac:dyDescent="0.35">
      <c r="A2" s="1118" t="s">
        <v>121</v>
      </c>
      <c r="B2" s="1119"/>
      <c r="C2" s="1119"/>
      <c r="D2" s="1119"/>
      <c r="E2" s="1119"/>
      <c r="F2" s="1119"/>
      <c r="G2" s="1119"/>
      <c r="H2" s="1120"/>
    </row>
    <row r="3" spans="1:8" s="11" customFormat="1" ht="20.100000000000001" customHeight="1" x14ac:dyDescent="0.25">
      <c r="A3" s="107" t="s">
        <v>288</v>
      </c>
      <c r="B3" s="1199" t="s">
        <v>297</v>
      </c>
      <c r="C3" s="1197" t="s">
        <v>290</v>
      </c>
      <c r="D3" s="1197" t="s">
        <v>291</v>
      </c>
      <c r="E3" s="1197" t="s">
        <v>298</v>
      </c>
      <c r="F3" s="1197" t="s">
        <v>299</v>
      </c>
      <c r="G3" s="1201" t="s">
        <v>294</v>
      </c>
      <c r="H3" s="1203" t="s">
        <v>105</v>
      </c>
    </row>
    <row r="4" spans="1:8" s="15" customFormat="1" ht="20.100000000000001" customHeight="1" thickBot="1" x14ac:dyDescent="0.25">
      <c r="A4" s="108" t="s">
        <v>125</v>
      </c>
      <c r="B4" s="1200"/>
      <c r="C4" s="1198"/>
      <c r="D4" s="1198"/>
      <c r="E4" s="1198"/>
      <c r="F4" s="1198"/>
      <c r="G4" s="1202"/>
      <c r="H4" s="1204"/>
    </row>
    <row r="5" spans="1:8" s="114" customFormat="1" ht="15" customHeight="1" x14ac:dyDescent="0.2">
      <c r="A5" s="111" t="s">
        <v>303</v>
      </c>
      <c r="B5" s="455">
        <v>1</v>
      </c>
      <c r="C5" s="455">
        <v>0</v>
      </c>
      <c r="D5" s="456">
        <v>9</v>
      </c>
      <c r="E5" s="456">
        <v>0</v>
      </c>
      <c r="F5" s="456">
        <v>0</v>
      </c>
      <c r="G5" s="631">
        <v>0</v>
      </c>
      <c r="H5" s="578">
        <v>10</v>
      </c>
    </row>
    <row r="6" spans="1:8" s="18" customFormat="1" ht="12" customHeight="1" x14ac:dyDescent="0.2">
      <c r="A6" s="93" t="s">
        <v>126</v>
      </c>
      <c r="B6" s="468">
        <v>1</v>
      </c>
      <c r="C6" s="468">
        <v>0</v>
      </c>
      <c r="D6" s="469">
        <v>9</v>
      </c>
      <c r="E6" s="469">
        <v>0</v>
      </c>
      <c r="F6" s="469">
        <v>0</v>
      </c>
      <c r="G6" s="632">
        <v>0</v>
      </c>
      <c r="H6" s="581">
        <v>10</v>
      </c>
    </row>
    <row r="7" spans="1:8" s="22" customFormat="1" ht="12" customHeight="1" x14ac:dyDescent="0.2">
      <c r="A7" s="97" t="s">
        <v>127</v>
      </c>
      <c r="B7" s="460">
        <v>1</v>
      </c>
      <c r="C7" s="460">
        <v>0</v>
      </c>
      <c r="D7" s="192">
        <v>9</v>
      </c>
      <c r="E7" s="192">
        <v>0</v>
      </c>
      <c r="F7" s="192">
        <v>0</v>
      </c>
      <c r="G7" s="202">
        <v>0</v>
      </c>
      <c r="H7" s="633">
        <v>10</v>
      </c>
    </row>
    <row r="8" spans="1:8" s="22" customFormat="1" ht="12" customHeight="1" x14ac:dyDescent="0.2">
      <c r="A8" s="97" t="s">
        <v>128</v>
      </c>
      <c r="B8" s="460">
        <v>0</v>
      </c>
      <c r="C8" s="460">
        <v>0</v>
      </c>
      <c r="D8" s="192">
        <v>0</v>
      </c>
      <c r="E8" s="192">
        <v>0</v>
      </c>
      <c r="F8" s="192">
        <v>0</v>
      </c>
      <c r="G8" s="202">
        <v>0</v>
      </c>
      <c r="H8" s="633">
        <v>0</v>
      </c>
    </row>
    <row r="9" spans="1:8" s="22" customFormat="1" ht="12" customHeight="1" thickBot="1" x14ac:dyDescent="0.25">
      <c r="A9" s="109" t="s">
        <v>129</v>
      </c>
      <c r="B9" s="462">
        <v>0</v>
      </c>
      <c r="C9" s="462">
        <v>0</v>
      </c>
      <c r="D9" s="463">
        <v>0</v>
      </c>
      <c r="E9" s="463">
        <v>0</v>
      </c>
      <c r="F9" s="463">
        <v>0</v>
      </c>
      <c r="G9" s="634">
        <v>0</v>
      </c>
      <c r="H9" s="635">
        <v>0</v>
      </c>
    </row>
    <row r="10" spans="1:8" s="114" customFormat="1" ht="15" customHeight="1" x14ac:dyDescent="0.2">
      <c r="A10" s="117" t="s">
        <v>304</v>
      </c>
      <c r="B10" s="465">
        <v>38</v>
      </c>
      <c r="C10" s="465">
        <v>19</v>
      </c>
      <c r="D10" s="466">
        <v>27</v>
      </c>
      <c r="E10" s="466">
        <v>1</v>
      </c>
      <c r="F10" s="466">
        <v>0</v>
      </c>
      <c r="G10" s="636">
        <v>0</v>
      </c>
      <c r="H10" s="594">
        <v>85</v>
      </c>
    </row>
    <row r="11" spans="1:8" s="116" customFormat="1" ht="12" customHeight="1" x14ac:dyDescent="0.2">
      <c r="A11" s="93" t="s">
        <v>130</v>
      </c>
      <c r="B11" s="458">
        <v>0</v>
      </c>
      <c r="C11" s="458">
        <v>0</v>
      </c>
      <c r="D11" s="189">
        <v>0</v>
      </c>
      <c r="E11" s="189">
        <v>0</v>
      </c>
      <c r="F11" s="189">
        <v>0</v>
      </c>
      <c r="G11" s="201">
        <v>0</v>
      </c>
      <c r="H11" s="596">
        <v>0</v>
      </c>
    </row>
    <row r="12" spans="1:8" s="22" customFormat="1" ht="12" customHeight="1" x14ac:dyDescent="0.2">
      <c r="A12" s="97" t="s">
        <v>131</v>
      </c>
      <c r="B12" s="460">
        <v>0</v>
      </c>
      <c r="C12" s="460">
        <v>0</v>
      </c>
      <c r="D12" s="192">
        <v>0</v>
      </c>
      <c r="E12" s="192">
        <v>0</v>
      </c>
      <c r="F12" s="192">
        <v>0</v>
      </c>
      <c r="G12" s="202">
        <v>0</v>
      </c>
      <c r="H12" s="633">
        <v>0</v>
      </c>
    </row>
    <row r="13" spans="1:8" s="22" customFormat="1" ht="12" customHeight="1" x14ac:dyDescent="0.2">
      <c r="A13" s="97" t="s">
        <v>132</v>
      </c>
      <c r="B13" s="460">
        <v>0</v>
      </c>
      <c r="C13" s="460">
        <v>0</v>
      </c>
      <c r="D13" s="192">
        <v>0</v>
      </c>
      <c r="E13" s="192">
        <v>0</v>
      </c>
      <c r="F13" s="192">
        <v>0</v>
      </c>
      <c r="G13" s="202">
        <v>0</v>
      </c>
      <c r="H13" s="633">
        <v>0</v>
      </c>
    </row>
    <row r="14" spans="1:8" s="22" customFormat="1" ht="12" customHeight="1" x14ac:dyDescent="0.2">
      <c r="A14" s="97" t="s">
        <v>133</v>
      </c>
      <c r="B14" s="460">
        <v>0</v>
      </c>
      <c r="C14" s="460">
        <v>0</v>
      </c>
      <c r="D14" s="192">
        <v>0</v>
      </c>
      <c r="E14" s="192">
        <v>0</v>
      </c>
      <c r="F14" s="192">
        <v>0</v>
      </c>
      <c r="G14" s="202">
        <v>0</v>
      </c>
      <c r="H14" s="633">
        <v>0</v>
      </c>
    </row>
    <row r="15" spans="1:8" s="22" customFormat="1" ht="12" customHeight="1" x14ac:dyDescent="0.2">
      <c r="A15" s="97" t="s">
        <v>134</v>
      </c>
      <c r="B15" s="460">
        <v>0</v>
      </c>
      <c r="C15" s="460">
        <v>0</v>
      </c>
      <c r="D15" s="192">
        <v>0</v>
      </c>
      <c r="E15" s="192">
        <v>0</v>
      </c>
      <c r="F15" s="192">
        <v>0</v>
      </c>
      <c r="G15" s="202">
        <v>0</v>
      </c>
      <c r="H15" s="633">
        <v>0</v>
      </c>
    </row>
    <row r="16" spans="1:8" s="22" customFormat="1" ht="12" customHeight="1" x14ac:dyDescent="0.2">
      <c r="A16" s="110" t="s">
        <v>135</v>
      </c>
      <c r="B16" s="471">
        <v>0</v>
      </c>
      <c r="C16" s="471">
        <v>0</v>
      </c>
      <c r="D16" s="195">
        <v>0</v>
      </c>
      <c r="E16" s="195">
        <v>0</v>
      </c>
      <c r="F16" s="195">
        <v>0</v>
      </c>
      <c r="G16" s="203">
        <v>0</v>
      </c>
      <c r="H16" s="637">
        <v>0</v>
      </c>
    </row>
    <row r="17" spans="1:8" s="116" customFormat="1" ht="12" customHeight="1" x14ac:dyDescent="0.2">
      <c r="A17" s="93" t="s">
        <v>136</v>
      </c>
      <c r="B17" s="458">
        <v>25</v>
      </c>
      <c r="C17" s="458">
        <v>12</v>
      </c>
      <c r="D17" s="189">
        <v>8</v>
      </c>
      <c r="E17" s="189">
        <v>0</v>
      </c>
      <c r="F17" s="189">
        <v>0</v>
      </c>
      <c r="G17" s="201">
        <v>0</v>
      </c>
      <c r="H17" s="596">
        <v>45</v>
      </c>
    </row>
    <row r="18" spans="1:8" s="22" customFormat="1" ht="12" customHeight="1" x14ac:dyDescent="0.2">
      <c r="A18" s="97" t="s">
        <v>137</v>
      </c>
      <c r="B18" s="460">
        <v>2</v>
      </c>
      <c r="C18" s="460">
        <v>2</v>
      </c>
      <c r="D18" s="192">
        <v>0</v>
      </c>
      <c r="E18" s="192">
        <v>0</v>
      </c>
      <c r="F18" s="192">
        <v>0</v>
      </c>
      <c r="G18" s="202">
        <v>0</v>
      </c>
      <c r="H18" s="633">
        <v>4</v>
      </c>
    </row>
    <row r="19" spans="1:8" s="22" customFormat="1" ht="12" customHeight="1" x14ac:dyDescent="0.2">
      <c r="A19" s="97" t="s">
        <v>138</v>
      </c>
      <c r="B19" s="460">
        <v>0</v>
      </c>
      <c r="C19" s="460">
        <v>0</v>
      </c>
      <c r="D19" s="192">
        <v>0</v>
      </c>
      <c r="E19" s="192">
        <v>0</v>
      </c>
      <c r="F19" s="192">
        <v>0</v>
      </c>
      <c r="G19" s="202">
        <v>0</v>
      </c>
      <c r="H19" s="633">
        <v>0</v>
      </c>
    </row>
    <row r="20" spans="1:8" s="22" customFormat="1" ht="12" customHeight="1" x14ac:dyDescent="0.2">
      <c r="A20" s="97" t="s">
        <v>139</v>
      </c>
      <c r="B20" s="460">
        <v>0</v>
      </c>
      <c r="C20" s="460">
        <v>0</v>
      </c>
      <c r="D20" s="192">
        <v>0</v>
      </c>
      <c r="E20" s="192">
        <v>0</v>
      </c>
      <c r="F20" s="192">
        <v>0</v>
      </c>
      <c r="G20" s="202">
        <v>0</v>
      </c>
      <c r="H20" s="633">
        <v>0</v>
      </c>
    </row>
    <row r="21" spans="1:8" s="22" customFormat="1" ht="12" customHeight="1" x14ac:dyDescent="0.2">
      <c r="A21" s="97" t="s">
        <v>140</v>
      </c>
      <c r="B21" s="460">
        <v>1</v>
      </c>
      <c r="C21" s="460">
        <v>0</v>
      </c>
      <c r="D21" s="192">
        <v>0</v>
      </c>
      <c r="E21" s="192">
        <v>0</v>
      </c>
      <c r="F21" s="192">
        <v>0</v>
      </c>
      <c r="G21" s="202">
        <v>0</v>
      </c>
      <c r="H21" s="633">
        <v>1</v>
      </c>
    </row>
    <row r="22" spans="1:8" s="22" customFormat="1" ht="12" customHeight="1" x14ac:dyDescent="0.2">
      <c r="A22" s="97" t="s">
        <v>141</v>
      </c>
      <c r="B22" s="460">
        <v>3</v>
      </c>
      <c r="C22" s="460">
        <v>2</v>
      </c>
      <c r="D22" s="192">
        <v>0</v>
      </c>
      <c r="E22" s="192">
        <v>0</v>
      </c>
      <c r="F22" s="192">
        <v>0</v>
      </c>
      <c r="G22" s="202">
        <v>0</v>
      </c>
      <c r="H22" s="633">
        <v>5</v>
      </c>
    </row>
    <row r="23" spans="1:8" s="22" customFormat="1" ht="12" customHeight="1" x14ac:dyDescent="0.2">
      <c r="A23" s="97" t="s">
        <v>142</v>
      </c>
      <c r="B23" s="460">
        <v>0</v>
      </c>
      <c r="C23" s="460">
        <v>2</v>
      </c>
      <c r="D23" s="192">
        <v>0</v>
      </c>
      <c r="E23" s="192">
        <v>0</v>
      </c>
      <c r="F23" s="192">
        <v>0</v>
      </c>
      <c r="G23" s="202">
        <v>0</v>
      </c>
      <c r="H23" s="633">
        <v>2</v>
      </c>
    </row>
    <row r="24" spans="1:8" s="22" customFormat="1" ht="12" customHeight="1" x14ac:dyDescent="0.2">
      <c r="A24" s="97" t="s">
        <v>305</v>
      </c>
      <c r="B24" s="460">
        <v>0</v>
      </c>
      <c r="C24" s="460">
        <v>0</v>
      </c>
      <c r="D24" s="192">
        <v>1</v>
      </c>
      <c r="E24" s="192">
        <v>0</v>
      </c>
      <c r="F24" s="192">
        <v>0</v>
      </c>
      <c r="G24" s="202">
        <v>0</v>
      </c>
      <c r="H24" s="633">
        <v>1</v>
      </c>
    </row>
    <row r="25" spans="1:8" s="22" customFormat="1" ht="12" customHeight="1" x14ac:dyDescent="0.2">
      <c r="A25" s="97" t="s">
        <v>143</v>
      </c>
      <c r="B25" s="460">
        <v>0</v>
      </c>
      <c r="C25" s="460">
        <v>1</v>
      </c>
      <c r="D25" s="192">
        <v>0</v>
      </c>
      <c r="E25" s="192">
        <v>0</v>
      </c>
      <c r="F25" s="192">
        <v>0</v>
      </c>
      <c r="G25" s="202">
        <v>0</v>
      </c>
      <c r="H25" s="633">
        <v>1</v>
      </c>
    </row>
    <row r="26" spans="1:8" s="22" customFormat="1" ht="12" customHeight="1" x14ac:dyDescent="0.2">
      <c r="A26" s="97" t="s">
        <v>144</v>
      </c>
      <c r="B26" s="460">
        <v>0</v>
      </c>
      <c r="C26" s="460">
        <v>0</v>
      </c>
      <c r="D26" s="192">
        <v>0</v>
      </c>
      <c r="E26" s="192">
        <v>0</v>
      </c>
      <c r="F26" s="192">
        <v>0</v>
      </c>
      <c r="G26" s="202">
        <v>0</v>
      </c>
      <c r="H26" s="633">
        <v>0</v>
      </c>
    </row>
    <row r="27" spans="1:8" s="22" customFormat="1" ht="12" customHeight="1" x14ac:dyDescent="0.2">
      <c r="A27" s="97" t="s">
        <v>145</v>
      </c>
      <c r="B27" s="460">
        <v>0</v>
      </c>
      <c r="C27" s="460">
        <v>0</v>
      </c>
      <c r="D27" s="192">
        <v>0</v>
      </c>
      <c r="E27" s="192">
        <v>0</v>
      </c>
      <c r="F27" s="192">
        <v>0</v>
      </c>
      <c r="G27" s="202">
        <v>0</v>
      </c>
      <c r="H27" s="633">
        <v>0</v>
      </c>
    </row>
    <row r="28" spans="1:8" s="22" customFormat="1" ht="12" customHeight="1" x14ac:dyDescent="0.2">
      <c r="A28" s="97" t="s">
        <v>146</v>
      </c>
      <c r="B28" s="460">
        <v>0</v>
      </c>
      <c r="C28" s="460">
        <v>0</v>
      </c>
      <c r="D28" s="192">
        <v>0</v>
      </c>
      <c r="E28" s="192">
        <v>0</v>
      </c>
      <c r="F28" s="192">
        <v>0</v>
      </c>
      <c r="G28" s="202">
        <v>0</v>
      </c>
      <c r="H28" s="633">
        <v>0</v>
      </c>
    </row>
    <row r="29" spans="1:8" s="22" customFormat="1" ht="12" customHeight="1" x14ac:dyDescent="0.2">
      <c r="A29" s="97" t="s">
        <v>147</v>
      </c>
      <c r="B29" s="460">
        <v>1</v>
      </c>
      <c r="C29" s="460">
        <v>0</v>
      </c>
      <c r="D29" s="192">
        <v>0</v>
      </c>
      <c r="E29" s="192">
        <v>0</v>
      </c>
      <c r="F29" s="192">
        <v>0</v>
      </c>
      <c r="G29" s="202">
        <v>0</v>
      </c>
      <c r="H29" s="633">
        <v>1</v>
      </c>
    </row>
    <row r="30" spans="1:8" s="22" customFormat="1" ht="12" customHeight="1" x14ac:dyDescent="0.2">
      <c r="A30" s="97" t="s">
        <v>148</v>
      </c>
      <c r="B30" s="460">
        <v>0</v>
      </c>
      <c r="C30" s="460">
        <v>1</v>
      </c>
      <c r="D30" s="192">
        <v>0</v>
      </c>
      <c r="E30" s="192">
        <v>0</v>
      </c>
      <c r="F30" s="192">
        <v>0</v>
      </c>
      <c r="G30" s="202">
        <v>0</v>
      </c>
      <c r="H30" s="633">
        <v>1</v>
      </c>
    </row>
    <row r="31" spans="1:8" s="22" customFormat="1" ht="12" customHeight="1" x14ac:dyDescent="0.2">
      <c r="A31" s="97" t="s">
        <v>149</v>
      </c>
      <c r="B31" s="460">
        <v>1</v>
      </c>
      <c r="C31" s="460">
        <v>0</v>
      </c>
      <c r="D31" s="192">
        <v>0</v>
      </c>
      <c r="E31" s="192">
        <v>0</v>
      </c>
      <c r="F31" s="192">
        <v>0</v>
      </c>
      <c r="G31" s="202">
        <v>0</v>
      </c>
      <c r="H31" s="633">
        <v>1</v>
      </c>
    </row>
    <row r="32" spans="1:8" s="22" customFormat="1" ht="12" customHeight="1" x14ac:dyDescent="0.2">
      <c r="A32" s="97" t="s">
        <v>150</v>
      </c>
      <c r="B32" s="460">
        <v>0</v>
      </c>
      <c r="C32" s="460">
        <v>0</v>
      </c>
      <c r="D32" s="192">
        <v>0</v>
      </c>
      <c r="E32" s="192">
        <v>0</v>
      </c>
      <c r="F32" s="192">
        <v>0</v>
      </c>
      <c r="G32" s="202">
        <v>0</v>
      </c>
      <c r="H32" s="633">
        <v>0</v>
      </c>
    </row>
    <row r="33" spans="1:8" s="22" customFormat="1" ht="12" customHeight="1" x14ac:dyDescent="0.2">
      <c r="A33" s="97" t="s">
        <v>151</v>
      </c>
      <c r="B33" s="460">
        <v>4</v>
      </c>
      <c r="C33" s="460">
        <v>2</v>
      </c>
      <c r="D33" s="192">
        <v>2</v>
      </c>
      <c r="E33" s="192">
        <v>0</v>
      </c>
      <c r="F33" s="192">
        <v>0</v>
      </c>
      <c r="G33" s="202">
        <v>0</v>
      </c>
      <c r="H33" s="633">
        <v>8</v>
      </c>
    </row>
    <row r="34" spans="1:8" s="22" customFormat="1" ht="12" customHeight="1" x14ac:dyDescent="0.2">
      <c r="A34" s="97" t="s">
        <v>306</v>
      </c>
      <c r="B34" s="460">
        <v>2</v>
      </c>
      <c r="C34" s="460">
        <v>0</v>
      </c>
      <c r="D34" s="192">
        <v>0</v>
      </c>
      <c r="E34" s="192">
        <v>0</v>
      </c>
      <c r="F34" s="192">
        <v>0</v>
      </c>
      <c r="G34" s="202">
        <v>0</v>
      </c>
      <c r="H34" s="633">
        <v>2</v>
      </c>
    </row>
    <row r="35" spans="1:8" s="22" customFormat="1" ht="12" customHeight="1" x14ac:dyDescent="0.2">
      <c r="A35" s="97" t="s">
        <v>152</v>
      </c>
      <c r="B35" s="460">
        <v>1</v>
      </c>
      <c r="C35" s="460">
        <v>0</v>
      </c>
      <c r="D35" s="192">
        <v>0</v>
      </c>
      <c r="E35" s="192">
        <v>0</v>
      </c>
      <c r="F35" s="192">
        <v>0</v>
      </c>
      <c r="G35" s="202">
        <v>0</v>
      </c>
      <c r="H35" s="633">
        <v>1</v>
      </c>
    </row>
    <row r="36" spans="1:8" s="22" customFormat="1" ht="12" customHeight="1" x14ac:dyDescent="0.2">
      <c r="A36" s="97" t="s">
        <v>153</v>
      </c>
      <c r="B36" s="460">
        <v>6</v>
      </c>
      <c r="C36" s="460">
        <v>1</v>
      </c>
      <c r="D36" s="192">
        <v>2</v>
      </c>
      <c r="E36" s="192">
        <v>0</v>
      </c>
      <c r="F36" s="192">
        <v>0</v>
      </c>
      <c r="G36" s="202">
        <v>0</v>
      </c>
      <c r="H36" s="633">
        <v>9</v>
      </c>
    </row>
    <row r="37" spans="1:8" s="22" customFormat="1" ht="12" customHeight="1" x14ac:dyDescent="0.2">
      <c r="A37" s="97" t="s">
        <v>154</v>
      </c>
      <c r="B37" s="460">
        <v>0</v>
      </c>
      <c r="C37" s="460">
        <v>0</v>
      </c>
      <c r="D37" s="192">
        <v>0</v>
      </c>
      <c r="E37" s="192">
        <v>0</v>
      </c>
      <c r="F37" s="192">
        <v>0</v>
      </c>
      <c r="G37" s="202">
        <v>0</v>
      </c>
      <c r="H37" s="633">
        <v>0</v>
      </c>
    </row>
    <row r="38" spans="1:8" s="22" customFormat="1" ht="12" customHeight="1" x14ac:dyDescent="0.2">
      <c r="A38" s="97" t="s">
        <v>155</v>
      </c>
      <c r="B38" s="460">
        <v>1</v>
      </c>
      <c r="C38" s="460">
        <v>0</v>
      </c>
      <c r="D38" s="192">
        <v>1</v>
      </c>
      <c r="E38" s="192">
        <v>0</v>
      </c>
      <c r="F38" s="192">
        <v>0</v>
      </c>
      <c r="G38" s="202">
        <v>0</v>
      </c>
      <c r="H38" s="633">
        <v>2</v>
      </c>
    </row>
    <row r="39" spans="1:8" s="22" customFormat="1" ht="12" customHeight="1" x14ac:dyDescent="0.2">
      <c r="A39" s="97" t="s">
        <v>156</v>
      </c>
      <c r="B39" s="460">
        <v>2</v>
      </c>
      <c r="C39" s="460">
        <v>0</v>
      </c>
      <c r="D39" s="192">
        <v>1</v>
      </c>
      <c r="E39" s="192">
        <v>0</v>
      </c>
      <c r="F39" s="192">
        <v>0</v>
      </c>
      <c r="G39" s="202">
        <v>0</v>
      </c>
      <c r="H39" s="633">
        <v>3</v>
      </c>
    </row>
    <row r="40" spans="1:8" s="22" customFormat="1" ht="12" customHeight="1" x14ac:dyDescent="0.2">
      <c r="A40" s="97" t="s">
        <v>157</v>
      </c>
      <c r="B40" s="460">
        <v>1</v>
      </c>
      <c r="C40" s="460">
        <v>1</v>
      </c>
      <c r="D40" s="192">
        <v>1</v>
      </c>
      <c r="E40" s="192">
        <v>0</v>
      </c>
      <c r="F40" s="192">
        <v>0</v>
      </c>
      <c r="G40" s="202">
        <v>0</v>
      </c>
      <c r="H40" s="633">
        <v>3</v>
      </c>
    </row>
    <row r="41" spans="1:8" s="22" customFormat="1" ht="12" customHeight="1" x14ac:dyDescent="0.2">
      <c r="A41" s="110" t="s">
        <v>158</v>
      </c>
      <c r="B41" s="471">
        <v>0</v>
      </c>
      <c r="C41" s="471">
        <v>0</v>
      </c>
      <c r="D41" s="195">
        <v>0</v>
      </c>
      <c r="E41" s="195">
        <v>0</v>
      </c>
      <c r="F41" s="195">
        <v>0</v>
      </c>
      <c r="G41" s="203">
        <v>0</v>
      </c>
      <c r="H41" s="637">
        <v>0</v>
      </c>
    </row>
    <row r="42" spans="1:8" s="116" customFormat="1" ht="12" customHeight="1" x14ac:dyDescent="0.2">
      <c r="A42" s="93" t="s">
        <v>159</v>
      </c>
      <c r="B42" s="458">
        <v>0</v>
      </c>
      <c r="C42" s="458">
        <v>0</v>
      </c>
      <c r="D42" s="189">
        <v>0</v>
      </c>
      <c r="E42" s="189">
        <v>0</v>
      </c>
      <c r="F42" s="189">
        <v>0</v>
      </c>
      <c r="G42" s="201">
        <v>0</v>
      </c>
      <c r="H42" s="596">
        <v>0</v>
      </c>
    </row>
    <row r="43" spans="1:8" s="29" customFormat="1" ht="12" customHeight="1" x14ac:dyDescent="0.2">
      <c r="A43" s="110" t="s">
        <v>307</v>
      </c>
      <c r="B43" s="471">
        <v>0</v>
      </c>
      <c r="C43" s="471">
        <v>0</v>
      </c>
      <c r="D43" s="195">
        <v>0</v>
      </c>
      <c r="E43" s="195">
        <v>0</v>
      </c>
      <c r="F43" s="195">
        <v>0</v>
      </c>
      <c r="G43" s="203">
        <v>0</v>
      </c>
      <c r="H43" s="637">
        <v>0</v>
      </c>
    </row>
    <row r="44" spans="1:8" s="116" customFormat="1" ht="12" customHeight="1" x14ac:dyDescent="0.2">
      <c r="A44" s="93" t="s">
        <v>160</v>
      </c>
      <c r="B44" s="458">
        <v>0</v>
      </c>
      <c r="C44" s="458">
        <v>0</v>
      </c>
      <c r="D44" s="189">
        <v>1</v>
      </c>
      <c r="E44" s="189">
        <v>0</v>
      </c>
      <c r="F44" s="189">
        <v>0</v>
      </c>
      <c r="G44" s="201">
        <v>0</v>
      </c>
      <c r="H44" s="596">
        <v>1</v>
      </c>
    </row>
    <row r="45" spans="1:8" s="22" customFormat="1" ht="12" customHeight="1" x14ac:dyDescent="0.2">
      <c r="A45" s="120" t="s">
        <v>161</v>
      </c>
      <c r="B45" s="460">
        <v>0</v>
      </c>
      <c r="C45" s="460">
        <v>0</v>
      </c>
      <c r="D45" s="192">
        <v>0</v>
      </c>
      <c r="E45" s="192">
        <v>0</v>
      </c>
      <c r="F45" s="192">
        <v>0</v>
      </c>
      <c r="G45" s="202">
        <v>0</v>
      </c>
      <c r="H45" s="633">
        <v>0</v>
      </c>
    </row>
    <row r="46" spans="1:8" s="22" customFormat="1" ht="12" customHeight="1" x14ac:dyDescent="0.2">
      <c r="A46" s="97" t="s">
        <v>162</v>
      </c>
      <c r="B46" s="460">
        <v>0</v>
      </c>
      <c r="C46" s="460">
        <v>0</v>
      </c>
      <c r="D46" s="192">
        <v>0</v>
      </c>
      <c r="E46" s="192">
        <v>0</v>
      </c>
      <c r="F46" s="192">
        <v>0</v>
      </c>
      <c r="G46" s="202">
        <v>0</v>
      </c>
      <c r="H46" s="633">
        <v>0</v>
      </c>
    </row>
    <row r="47" spans="1:8" s="22" customFormat="1" ht="12" customHeight="1" x14ac:dyDescent="0.2">
      <c r="A47" s="97" t="s">
        <v>163</v>
      </c>
      <c r="B47" s="460">
        <v>0</v>
      </c>
      <c r="C47" s="460">
        <v>0</v>
      </c>
      <c r="D47" s="192">
        <v>1</v>
      </c>
      <c r="E47" s="192">
        <v>0</v>
      </c>
      <c r="F47" s="192">
        <v>0</v>
      </c>
      <c r="G47" s="202">
        <v>0</v>
      </c>
      <c r="H47" s="633">
        <v>1</v>
      </c>
    </row>
    <row r="48" spans="1:8" s="22" customFormat="1" ht="12" customHeight="1" x14ac:dyDescent="0.2">
      <c r="A48" s="110" t="s">
        <v>164</v>
      </c>
      <c r="B48" s="471">
        <v>0</v>
      </c>
      <c r="C48" s="471">
        <v>0</v>
      </c>
      <c r="D48" s="195">
        <v>0</v>
      </c>
      <c r="E48" s="195">
        <v>0</v>
      </c>
      <c r="F48" s="195">
        <v>0</v>
      </c>
      <c r="G48" s="203">
        <v>0</v>
      </c>
      <c r="H48" s="637">
        <v>0</v>
      </c>
    </row>
    <row r="49" spans="1:8" s="116" customFormat="1" ht="12" customHeight="1" x14ac:dyDescent="0.2">
      <c r="A49" s="93" t="s">
        <v>165</v>
      </c>
      <c r="B49" s="458">
        <v>13</v>
      </c>
      <c r="C49" s="458">
        <v>7</v>
      </c>
      <c r="D49" s="189">
        <v>18</v>
      </c>
      <c r="E49" s="189">
        <v>1</v>
      </c>
      <c r="F49" s="189">
        <v>0</v>
      </c>
      <c r="G49" s="201">
        <v>0</v>
      </c>
      <c r="H49" s="596">
        <v>39</v>
      </c>
    </row>
    <row r="50" spans="1:8" s="22" customFormat="1" ht="12" customHeight="1" x14ac:dyDescent="0.2">
      <c r="A50" s="97" t="s">
        <v>166</v>
      </c>
      <c r="B50" s="460">
        <v>12</v>
      </c>
      <c r="C50" s="460">
        <v>7</v>
      </c>
      <c r="D50" s="192">
        <v>3</v>
      </c>
      <c r="E50" s="192">
        <v>1</v>
      </c>
      <c r="F50" s="192">
        <v>0</v>
      </c>
      <c r="G50" s="202">
        <v>0</v>
      </c>
      <c r="H50" s="633">
        <v>23</v>
      </c>
    </row>
    <row r="51" spans="1:8" s="22" customFormat="1" ht="12" customHeight="1" x14ac:dyDescent="0.2">
      <c r="A51" s="97" t="s">
        <v>167</v>
      </c>
      <c r="B51" s="460">
        <v>0</v>
      </c>
      <c r="C51" s="460">
        <v>0</v>
      </c>
      <c r="D51" s="192">
        <v>0</v>
      </c>
      <c r="E51" s="192">
        <v>0</v>
      </c>
      <c r="F51" s="192">
        <v>0</v>
      </c>
      <c r="G51" s="202">
        <v>0</v>
      </c>
      <c r="H51" s="633">
        <v>0</v>
      </c>
    </row>
    <row r="52" spans="1:8" s="22" customFormat="1" ht="12" customHeight="1" thickBot="1" x14ac:dyDescent="0.25">
      <c r="A52" s="110" t="s">
        <v>168</v>
      </c>
      <c r="B52" s="471">
        <v>1</v>
      </c>
      <c r="C52" s="471">
        <v>0</v>
      </c>
      <c r="D52" s="195">
        <v>15</v>
      </c>
      <c r="E52" s="195">
        <v>0</v>
      </c>
      <c r="F52" s="195">
        <v>0</v>
      </c>
      <c r="G52" s="203">
        <v>0</v>
      </c>
      <c r="H52" s="637">
        <v>16</v>
      </c>
    </row>
    <row r="53" spans="1:8" s="114" customFormat="1" ht="15" customHeight="1" x14ac:dyDescent="0.2">
      <c r="A53" s="117" t="s">
        <v>308</v>
      </c>
      <c r="B53" s="465">
        <v>79</v>
      </c>
      <c r="C53" s="465">
        <v>41</v>
      </c>
      <c r="D53" s="466">
        <v>92</v>
      </c>
      <c r="E53" s="466">
        <v>0</v>
      </c>
      <c r="F53" s="466">
        <v>0</v>
      </c>
      <c r="G53" s="636">
        <v>0</v>
      </c>
      <c r="H53" s="594">
        <v>212</v>
      </c>
    </row>
    <row r="54" spans="1:8" s="116" customFormat="1" ht="12" customHeight="1" x14ac:dyDescent="0.2">
      <c r="A54" s="93" t="s">
        <v>169</v>
      </c>
      <c r="B54" s="458">
        <v>28</v>
      </c>
      <c r="C54" s="458">
        <v>12</v>
      </c>
      <c r="D54" s="189">
        <v>32</v>
      </c>
      <c r="E54" s="189">
        <v>0</v>
      </c>
      <c r="F54" s="189">
        <v>0</v>
      </c>
      <c r="G54" s="201">
        <v>0</v>
      </c>
      <c r="H54" s="596">
        <v>72</v>
      </c>
    </row>
    <row r="55" spans="1:8" s="22" customFormat="1" ht="12" customHeight="1" x14ac:dyDescent="0.2">
      <c r="A55" s="97" t="s">
        <v>170</v>
      </c>
      <c r="B55" s="460">
        <v>1</v>
      </c>
      <c r="C55" s="460">
        <v>0</v>
      </c>
      <c r="D55" s="192">
        <v>5</v>
      </c>
      <c r="E55" s="192">
        <v>0</v>
      </c>
      <c r="F55" s="192">
        <v>0</v>
      </c>
      <c r="G55" s="202">
        <v>0</v>
      </c>
      <c r="H55" s="633">
        <v>6</v>
      </c>
    </row>
    <row r="56" spans="1:8" s="22" customFormat="1" ht="12" customHeight="1" x14ac:dyDescent="0.2">
      <c r="A56" s="97" t="s">
        <v>171</v>
      </c>
      <c r="B56" s="460">
        <v>15</v>
      </c>
      <c r="C56" s="460">
        <v>5</v>
      </c>
      <c r="D56" s="192">
        <v>21</v>
      </c>
      <c r="E56" s="192">
        <v>0</v>
      </c>
      <c r="F56" s="192">
        <v>0</v>
      </c>
      <c r="G56" s="202">
        <v>0</v>
      </c>
      <c r="H56" s="633">
        <v>41</v>
      </c>
    </row>
    <row r="57" spans="1:8" s="22" customFormat="1" ht="12" customHeight="1" x14ac:dyDescent="0.2">
      <c r="A57" s="110" t="s">
        <v>172</v>
      </c>
      <c r="B57" s="471">
        <v>12</v>
      </c>
      <c r="C57" s="471">
        <v>7</v>
      </c>
      <c r="D57" s="195">
        <v>6</v>
      </c>
      <c r="E57" s="195">
        <v>0</v>
      </c>
      <c r="F57" s="195">
        <v>0</v>
      </c>
      <c r="G57" s="203">
        <v>0</v>
      </c>
      <c r="H57" s="637">
        <v>25</v>
      </c>
    </row>
    <row r="58" spans="1:8" s="116" customFormat="1" ht="12" customHeight="1" x14ac:dyDescent="0.2">
      <c r="A58" s="93" t="s">
        <v>173</v>
      </c>
      <c r="B58" s="458">
        <v>3</v>
      </c>
      <c r="C58" s="458">
        <v>0</v>
      </c>
      <c r="D58" s="189">
        <v>34</v>
      </c>
      <c r="E58" s="189">
        <v>0</v>
      </c>
      <c r="F58" s="189">
        <v>0</v>
      </c>
      <c r="G58" s="201">
        <v>0</v>
      </c>
      <c r="H58" s="596">
        <v>37</v>
      </c>
    </row>
    <row r="59" spans="1:8" s="22" customFormat="1" ht="12" customHeight="1" x14ac:dyDescent="0.2">
      <c r="A59" s="97" t="s">
        <v>174</v>
      </c>
      <c r="B59" s="460">
        <v>2</v>
      </c>
      <c r="C59" s="460">
        <v>0</v>
      </c>
      <c r="D59" s="192">
        <v>33</v>
      </c>
      <c r="E59" s="192">
        <v>0</v>
      </c>
      <c r="F59" s="192">
        <v>0</v>
      </c>
      <c r="G59" s="202">
        <v>0</v>
      </c>
      <c r="H59" s="633">
        <v>35</v>
      </c>
    </row>
    <row r="60" spans="1:8" s="22" customFormat="1" ht="12" customHeight="1" x14ac:dyDescent="0.2">
      <c r="A60" s="97" t="s">
        <v>175</v>
      </c>
      <c r="B60" s="460">
        <v>0</v>
      </c>
      <c r="C60" s="460">
        <v>0</v>
      </c>
      <c r="D60" s="192">
        <v>0</v>
      </c>
      <c r="E60" s="192">
        <v>0</v>
      </c>
      <c r="F60" s="192">
        <v>0</v>
      </c>
      <c r="G60" s="202">
        <v>0</v>
      </c>
      <c r="H60" s="633">
        <v>0</v>
      </c>
    </row>
    <row r="61" spans="1:8" s="22" customFormat="1" ht="12" customHeight="1" x14ac:dyDescent="0.2">
      <c r="A61" s="97" t="s">
        <v>176</v>
      </c>
      <c r="B61" s="460">
        <v>0</v>
      </c>
      <c r="C61" s="460">
        <v>0</v>
      </c>
      <c r="D61" s="192">
        <v>0</v>
      </c>
      <c r="E61" s="192">
        <v>0</v>
      </c>
      <c r="F61" s="192">
        <v>0</v>
      </c>
      <c r="G61" s="202">
        <v>0</v>
      </c>
      <c r="H61" s="633">
        <v>0</v>
      </c>
    </row>
    <row r="62" spans="1:8" s="22" customFormat="1" ht="12" customHeight="1" x14ac:dyDescent="0.2">
      <c r="A62" s="97" t="s">
        <v>177</v>
      </c>
      <c r="B62" s="460">
        <v>1</v>
      </c>
      <c r="C62" s="460">
        <v>0</v>
      </c>
      <c r="D62" s="192">
        <v>1</v>
      </c>
      <c r="E62" s="192">
        <v>0</v>
      </c>
      <c r="F62" s="192">
        <v>0</v>
      </c>
      <c r="G62" s="202">
        <v>0</v>
      </c>
      <c r="H62" s="633">
        <v>2</v>
      </c>
    </row>
    <row r="63" spans="1:8" s="22" customFormat="1" ht="12" customHeight="1" x14ac:dyDescent="0.2">
      <c r="A63" s="110" t="s">
        <v>178</v>
      </c>
      <c r="B63" s="471">
        <v>0</v>
      </c>
      <c r="C63" s="471">
        <v>0</v>
      </c>
      <c r="D63" s="195">
        <v>0</v>
      </c>
      <c r="E63" s="195">
        <v>0</v>
      </c>
      <c r="F63" s="195">
        <v>0</v>
      </c>
      <c r="G63" s="203">
        <v>0</v>
      </c>
      <c r="H63" s="637">
        <v>0</v>
      </c>
    </row>
    <row r="64" spans="1:8" s="116" customFormat="1" ht="12" customHeight="1" x14ac:dyDescent="0.2">
      <c r="A64" s="93" t="s">
        <v>179</v>
      </c>
      <c r="B64" s="458">
        <v>7</v>
      </c>
      <c r="C64" s="458">
        <v>17</v>
      </c>
      <c r="D64" s="189">
        <v>6</v>
      </c>
      <c r="E64" s="189">
        <v>0</v>
      </c>
      <c r="F64" s="189">
        <v>0</v>
      </c>
      <c r="G64" s="201">
        <v>0</v>
      </c>
      <c r="H64" s="596">
        <v>30</v>
      </c>
    </row>
    <row r="65" spans="1:8" s="22" customFormat="1" ht="12" customHeight="1" x14ac:dyDescent="0.2">
      <c r="A65" s="97" t="s">
        <v>180</v>
      </c>
      <c r="B65" s="460">
        <v>0</v>
      </c>
      <c r="C65" s="460">
        <v>1</v>
      </c>
      <c r="D65" s="192">
        <v>1</v>
      </c>
      <c r="E65" s="192">
        <v>0</v>
      </c>
      <c r="F65" s="192">
        <v>0</v>
      </c>
      <c r="G65" s="202">
        <v>0</v>
      </c>
      <c r="H65" s="633">
        <v>2</v>
      </c>
    </row>
    <row r="66" spans="1:8" s="22" customFormat="1" ht="12" customHeight="1" x14ac:dyDescent="0.2">
      <c r="A66" s="110" t="s">
        <v>181</v>
      </c>
      <c r="B66" s="471">
        <v>7</v>
      </c>
      <c r="C66" s="471">
        <v>16</v>
      </c>
      <c r="D66" s="195">
        <v>5</v>
      </c>
      <c r="E66" s="195">
        <v>0</v>
      </c>
      <c r="F66" s="195">
        <v>0</v>
      </c>
      <c r="G66" s="203">
        <v>0</v>
      </c>
      <c r="H66" s="637">
        <v>28</v>
      </c>
    </row>
    <row r="67" spans="1:8" s="116" customFormat="1" ht="12" customHeight="1" x14ac:dyDescent="0.2">
      <c r="A67" s="93" t="s">
        <v>182</v>
      </c>
      <c r="B67" s="458">
        <v>5</v>
      </c>
      <c r="C67" s="458">
        <v>1</v>
      </c>
      <c r="D67" s="189">
        <v>1</v>
      </c>
      <c r="E67" s="189">
        <v>0</v>
      </c>
      <c r="F67" s="189">
        <v>0</v>
      </c>
      <c r="G67" s="201">
        <v>0</v>
      </c>
      <c r="H67" s="596">
        <v>7</v>
      </c>
    </row>
    <row r="68" spans="1:8" s="22" customFormat="1" ht="12" customHeight="1" x14ac:dyDescent="0.2">
      <c r="A68" s="97" t="s">
        <v>183</v>
      </c>
      <c r="B68" s="460">
        <v>0</v>
      </c>
      <c r="C68" s="460">
        <v>0</v>
      </c>
      <c r="D68" s="192">
        <v>0</v>
      </c>
      <c r="E68" s="192">
        <v>0</v>
      </c>
      <c r="F68" s="192">
        <v>0</v>
      </c>
      <c r="G68" s="202">
        <v>0</v>
      </c>
      <c r="H68" s="633">
        <v>0</v>
      </c>
    </row>
    <row r="69" spans="1:8" s="22" customFormat="1" ht="12" customHeight="1" x14ac:dyDescent="0.2">
      <c r="A69" s="97" t="s">
        <v>184</v>
      </c>
      <c r="B69" s="460">
        <v>1</v>
      </c>
      <c r="C69" s="460">
        <v>0</v>
      </c>
      <c r="D69" s="192">
        <v>0</v>
      </c>
      <c r="E69" s="192">
        <v>0</v>
      </c>
      <c r="F69" s="192">
        <v>0</v>
      </c>
      <c r="G69" s="202">
        <v>0</v>
      </c>
      <c r="H69" s="633">
        <v>1</v>
      </c>
    </row>
    <row r="70" spans="1:8" s="22" customFormat="1" ht="12" customHeight="1" x14ac:dyDescent="0.2">
      <c r="A70" s="97" t="s">
        <v>185</v>
      </c>
      <c r="B70" s="460">
        <v>0</v>
      </c>
      <c r="C70" s="460">
        <v>0</v>
      </c>
      <c r="D70" s="192">
        <v>0</v>
      </c>
      <c r="E70" s="192">
        <v>0</v>
      </c>
      <c r="F70" s="192">
        <v>0</v>
      </c>
      <c r="G70" s="202">
        <v>0</v>
      </c>
      <c r="H70" s="633">
        <v>0</v>
      </c>
    </row>
    <row r="71" spans="1:8" s="22" customFormat="1" ht="12" customHeight="1" x14ac:dyDescent="0.2">
      <c r="A71" s="97" t="s">
        <v>186</v>
      </c>
      <c r="B71" s="460">
        <v>2</v>
      </c>
      <c r="C71" s="460">
        <v>0</v>
      </c>
      <c r="D71" s="192">
        <v>1</v>
      </c>
      <c r="E71" s="192">
        <v>0</v>
      </c>
      <c r="F71" s="192">
        <v>0</v>
      </c>
      <c r="G71" s="202">
        <v>0</v>
      </c>
      <c r="H71" s="633">
        <v>3</v>
      </c>
    </row>
    <row r="72" spans="1:8" s="22" customFormat="1" ht="12" customHeight="1" x14ac:dyDescent="0.2">
      <c r="A72" s="97" t="s">
        <v>187</v>
      </c>
      <c r="B72" s="460">
        <v>2</v>
      </c>
      <c r="C72" s="460">
        <v>1</v>
      </c>
      <c r="D72" s="192">
        <v>0</v>
      </c>
      <c r="E72" s="192">
        <v>0</v>
      </c>
      <c r="F72" s="192">
        <v>0</v>
      </c>
      <c r="G72" s="202">
        <v>0</v>
      </c>
      <c r="H72" s="633">
        <v>3</v>
      </c>
    </row>
    <row r="73" spans="1:8" s="22" customFormat="1" ht="12" customHeight="1" x14ac:dyDescent="0.2">
      <c r="A73" s="110" t="s">
        <v>188</v>
      </c>
      <c r="B73" s="471">
        <v>0</v>
      </c>
      <c r="C73" s="471">
        <v>0</v>
      </c>
      <c r="D73" s="195">
        <v>0</v>
      </c>
      <c r="E73" s="195">
        <v>0</v>
      </c>
      <c r="F73" s="195">
        <v>0</v>
      </c>
      <c r="G73" s="203">
        <v>0</v>
      </c>
      <c r="H73" s="637">
        <v>0</v>
      </c>
    </row>
    <row r="74" spans="1:8" s="116" customFormat="1" ht="12" customHeight="1" x14ac:dyDescent="0.2">
      <c r="A74" s="93" t="s">
        <v>189</v>
      </c>
      <c r="B74" s="458">
        <v>2</v>
      </c>
      <c r="C74" s="458">
        <v>1</v>
      </c>
      <c r="D74" s="189">
        <v>2</v>
      </c>
      <c r="E74" s="189">
        <v>0</v>
      </c>
      <c r="F74" s="189">
        <v>0</v>
      </c>
      <c r="G74" s="201">
        <v>0</v>
      </c>
      <c r="H74" s="596">
        <v>5</v>
      </c>
    </row>
    <row r="75" spans="1:8" s="22" customFormat="1" ht="12" customHeight="1" x14ac:dyDescent="0.2">
      <c r="A75" s="97" t="s">
        <v>190</v>
      </c>
      <c r="B75" s="460">
        <v>0</v>
      </c>
      <c r="C75" s="460">
        <v>0</v>
      </c>
      <c r="D75" s="192">
        <v>0</v>
      </c>
      <c r="E75" s="192">
        <v>0</v>
      </c>
      <c r="F75" s="192">
        <v>0</v>
      </c>
      <c r="G75" s="202">
        <v>0</v>
      </c>
      <c r="H75" s="633">
        <v>0</v>
      </c>
    </row>
    <row r="76" spans="1:8" s="22" customFormat="1" ht="12" customHeight="1" x14ac:dyDescent="0.2">
      <c r="A76" s="97" t="s">
        <v>191</v>
      </c>
      <c r="B76" s="460">
        <v>0</v>
      </c>
      <c r="C76" s="460">
        <v>1</v>
      </c>
      <c r="D76" s="192">
        <v>0</v>
      </c>
      <c r="E76" s="192">
        <v>0</v>
      </c>
      <c r="F76" s="192">
        <v>0</v>
      </c>
      <c r="G76" s="202">
        <v>0</v>
      </c>
      <c r="H76" s="633">
        <v>1</v>
      </c>
    </row>
    <row r="77" spans="1:8" s="22" customFormat="1" ht="12" customHeight="1" x14ac:dyDescent="0.2">
      <c r="A77" s="110" t="s">
        <v>192</v>
      </c>
      <c r="B77" s="471">
        <v>2</v>
      </c>
      <c r="C77" s="471">
        <v>0</v>
      </c>
      <c r="D77" s="195">
        <v>2</v>
      </c>
      <c r="E77" s="195">
        <v>0</v>
      </c>
      <c r="F77" s="195">
        <v>0</v>
      </c>
      <c r="G77" s="203">
        <v>0</v>
      </c>
      <c r="H77" s="637">
        <v>4</v>
      </c>
    </row>
    <row r="78" spans="1:8" s="116" customFormat="1" ht="12" customHeight="1" x14ac:dyDescent="0.2">
      <c r="A78" s="93" t="s">
        <v>193</v>
      </c>
      <c r="B78" s="458">
        <v>16</v>
      </c>
      <c r="C78" s="458">
        <v>3</v>
      </c>
      <c r="D78" s="189">
        <v>4</v>
      </c>
      <c r="E78" s="189">
        <v>0</v>
      </c>
      <c r="F78" s="189">
        <v>0</v>
      </c>
      <c r="G78" s="201">
        <v>0</v>
      </c>
      <c r="H78" s="596">
        <v>23</v>
      </c>
    </row>
    <row r="79" spans="1:8" s="29" customFormat="1" ht="12" customHeight="1" x14ac:dyDescent="0.2">
      <c r="A79" s="110" t="s">
        <v>309</v>
      </c>
      <c r="B79" s="471">
        <v>16</v>
      </c>
      <c r="C79" s="471">
        <v>3</v>
      </c>
      <c r="D79" s="195">
        <v>4</v>
      </c>
      <c r="E79" s="195">
        <v>0</v>
      </c>
      <c r="F79" s="195">
        <v>0</v>
      </c>
      <c r="G79" s="203">
        <v>0</v>
      </c>
      <c r="H79" s="637">
        <v>23</v>
      </c>
    </row>
    <row r="80" spans="1:8" s="116" customFormat="1" ht="12" customHeight="1" x14ac:dyDescent="0.2">
      <c r="A80" s="93" t="s">
        <v>194</v>
      </c>
      <c r="B80" s="458">
        <v>5</v>
      </c>
      <c r="C80" s="458">
        <v>4</v>
      </c>
      <c r="D80" s="189">
        <v>2</v>
      </c>
      <c r="E80" s="189">
        <v>0</v>
      </c>
      <c r="F80" s="189">
        <v>0</v>
      </c>
      <c r="G80" s="201">
        <v>0</v>
      </c>
      <c r="H80" s="596">
        <v>11</v>
      </c>
    </row>
    <row r="81" spans="1:8" s="22" customFormat="1" ht="12" customHeight="1" x14ac:dyDescent="0.2">
      <c r="A81" s="97" t="s">
        <v>195</v>
      </c>
      <c r="B81" s="460">
        <v>0</v>
      </c>
      <c r="C81" s="460">
        <v>0</v>
      </c>
      <c r="D81" s="192">
        <v>0</v>
      </c>
      <c r="E81" s="192">
        <v>0</v>
      </c>
      <c r="F81" s="192">
        <v>0</v>
      </c>
      <c r="G81" s="202">
        <v>0</v>
      </c>
      <c r="H81" s="633">
        <v>0</v>
      </c>
    </row>
    <row r="82" spans="1:8" s="22" customFormat="1" ht="12" customHeight="1" x14ac:dyDescent="0.2">
      <c r="A82" s="97" t="s">
        <v>196</v>
      </c>
      <c r="B82" s="460">
        <v>3</v>
      </c>
      <c r="C82" s="460">
        <v>2</v>
      </c>
      <c r="D82" s="192">
        <v>0</v>
      </c>
      <c r="E82" s="192">
        <v>0</v>
      </c>
      <c r="F82" s="192">
        <v>0</v>
      </c>
      <c r="G82" s="202">
        <v>0</v>
      </c>
      <c r="H82" s="633">
        <v>5</v>
      </c>
    </row>
    <row r="83" spans="1:8" s="22" customFormat="1" ht="12" customHeight="1" x14ac:dyDescent="0.2">
      <c r="A83" s="97" t="s">
        <v>197</v>
      </c>
      <c r="B83" s="460">
        <v>2</v>
      </c>
      <c r="C83" s="460">
        <v>0</v>
      </c>
      <c r="D83" s="192">
        <v>0</v>
      </c>
      <c r="E83" s="192">
        <v>0</v>
      </c>
      <c r="F83" s="192">
        <v>0</v>
      </c>
      <c r="G83" s="202">
        <v>0</v>
      </c>
      <c r="H83" s="633">
        <v>2</v>
      </c>
    </row>
    <row r="84" spans="1:8" s="22" customFormat="1" ht="12" customHeight="1" x14ac:dyDescent="0.2">
      <c r="A84" s="97" t="s">
        <v>198</v>
      </c>
      <c r="B84" s="460">
        <v>0</v>
      </c>
      <c r="C84" s="460">
        <v>0</v>
      </c>
      <c r="D84" s="192">
        <v>0</v>
      </c>
      <c r="E84" s="192">
        <v>0</v>
      </c>
      <c r="F84" s="192">
        <v>0</v>
      </c>
      <c r="G84" s="202">
        <v>0</v>
      </c>
      <c r="H84" s="633">
        <v>0</v>
      </c>
    </row>
    <row r="85" spans="1:8" s="22" customFormat="1" ht="12" customHeight="1" x14ac:dyDescent="0.2">
      <c r="A85" s="97" t="s">
        <v>199</v>
      </c>
      <c r="B85" s="460">
        <v>0</v>
      </c>
      <c r="C85" s="460">
        <v>2</v>
      </c>
      <c r="D85" s="192">
        <v>0</v>
      </c>
      <c r="E85" s="192">
        <v>0</v>
      </c>
      <c r="F85" s="192">
        <v>0</v>
      </c>
      <c r="G85" s="202">
        <v>0</v>
      </c>
      <c r="H85" s="633">
        <v>2</v>
      </c>
    </row>
    <row r="86" spans="1:8" s="22" customFormat="1" ht="12" customHeight="1" x14ac:dyDescent="0.2">
      <c r="A86" s="97" t="s">
        <v>200</v>
      </c>
      <c r="B86" s="460">
        <v>0</v>
      </c>
      <c r="C86" s="460">
        <v>0</v>
      </c>
      <c r="D86" s="192">
        <v>2</v>
      </c>
      <c r="E86" s="192">
        <v>0</v>
      </c>
      <c r="F86" s="192">
        <v>0</v>
      </c>
      <c r="G86" s="202">
        <v>0</v>
      </c>
      <c r="H86" s="633">
        <v>2</v>
      </c>
    </row>
    <row r="87" spans="1:8" s="22" customFormat="1" ht="12" customHeight="1" x14ac:dyDescent="0.2">
      <c r="A87" s="110" t="s">
        <v>201</v>
      </c>
      <c r="B87" s="471">
        <v>0</v>
      </c>
      <c r="C87" s="471">
        <v>0</v>
      </c>
      <c r="D87" s="195">
        <v>0</v>
      </c>
      <c r="E87" s="195">
        <v>0</v>
      </c>
      <c r="F87" s="195">
        <v>0</v>
      </c>
      <c r="G87" s="203">
        <v>0</v>
      </c>
      <c r="H87" s="637">
        <v>0</v>
      </c>
    </row>
    <row r="88" spans="1:8" s="116" customFormat="1" ht="12" customHeight="1" x14ac:dyDescent="0.2">
      <c r="A88" s="93" t="s">
        <v>202</v>
      </c>
      <c r="B88" s="458">
        <v>5</v>
      </c>
      <c r="C88" s="458">
        <v>1</v>
      </c>
      <c r="D88" s="189">
        <v>3</v>
      </c>
      <c r="E88" s="189">
        <v>0</v>
      </c>
      <c r="F88" s="189">
        <v>0</v>
      </c>
      <c r="G88" s="201">
        <v>0</v>
      </c>
      <c r="H88" s="596">
        <v>9</v>
      </c>
    </row>
    <row r="89" spans="1:8" s="22" customFormat="1" ht="12" customHeight="1" x14ac:dyDescent="0.2">
      <c r="A89" s="97" t="s">
        <v>203</v>
      </c>
      <c r="B89" s="460">
        <v>2</v>
      </c>
      <c r="C89" s="460">
        <v>0</v>
      </c>
      <c r="D89" s="192">
        <v>0</v>
      </c>
      <c r="E89" s="192">
        <v>0</v>
      </c>
      <c r="F89" s="192">
        <v>0</v>
      </c>
      <c r="G89" s="202">
        <v>0</v>
      </c>
      <c r="H89" s="633">
        <v>2</v>
      </c>
    </row>
    <row r="90" spans="1:8" s="22" customFormat="1" ht="12" customHeight="1" x14ac:dyDescent="0.2">
      <c r="A90" s="97" t="s">
        <v>204</v>
      </c>
      <c r="B90" s="460">
        <v>0</v>
      </c>
      <c r="C90" s="460">
        <v>0</v>
      </c>
      <c r="D90" s="192">
        <v>0</v>
      </c>
      <c r="E90" s="192">
        <v>0</v>
      </c>
      <c r="F90" s="192">
        <v>0</v>
      </c>
      <c r="G90" s="202">
        <v>0</v>
      </c>
      <c r="H90" s="633">
        <v>0</v>
      </c>
    </row>
    <row r="91" spans="1:8" s="22" customFormat="1" ht="12" customHeight="1" x14ac:dyDescent="0.2">
      <c r="A91" s="97" t="s">
        <v>205</v>
      </c>
      <c r="B91" s="460">
        <v>1</v>
      </c>
      <c r="C91" s="460">
        <v>0</v>
      </c>
      <c r="D91" s="192">
        <v>0</v>
      </c>
      <c r="E91" s="192">
        <v>0</v>
      </c>
      <c r="F91" s="192">
        <v>0</v>
      </c>
      <c r="G91" s="202">
        <v>0</v>
      </c>
      <c r="H91" s="633">
        <v>1</v>
      </c>
    </row>
    <row r="92" spans="1:8" s="22" customFormat="1" ht="12" customHeight="1" x14ac:dyDescent="0.2">
      <c r="A92" s="97" t="s">
        <v>206</v>
      </c>
      <c r="B92" s="460">
        <v>0</v>
      </c>
      <c r="C92" s="460">
        <v>0</v>
      </c>
      <c r="D92" s="192">
        <v>0</v>
      </c>
      <c r="E92" s="192">
        <v>0</v>
      </c>
      <c r="F92" s="192">
        <v>0</v>
      </c>
      <c r="G92" s="202">
        <v>0</v>
      </c>
      <c r="H92" s="633">
        <v>0</v>
      </c>
    </row>
    <row r="93" spans="1:8" s="22" customFormat="1" ht="12" customHeight="1" x14ac:dyDescent="0.2">
      <c r="A93" s="97" t="s">
        <v>207</v>
      </c>
      <c r="B93" s="460">
        <v>0</v>
      </c>
      <c r="C93" s="460">
        <v>1</v>
      </c>
      <c r="D93" s="192">
        <v>1</v>
      </c>
      <c r="E93" s="192">
        <v>0</v>
      </c>
      <c r="F93" s="192">
        <v>0</v>
      </c>
      <c r="G93" s="202">
        <v>0</v>
      </c>
      <c r="H93" s="633">
        <v>2</v>
      </c>
    </row>
    <row r="94" spans="1:8" s="22" customFormat="1" ht="12" customHeight="1" x14ac:dyDescent="0.2">
      <c r="A94" s="110" t="s">
        <v>208</v>
      </c>
      <c r="B94" s="471">
        <v>2</v>
      </c>
      <c r="C94" s="471">
        <v>0</v>
      </c>
      <c r="D94" s="195">
        <v>2</v>
      </c>
      <c r="E94" s="195">
        <v>0</v>
      </c>
      <c r="F94" s="195">
        <v>0</v>
      </c>
      <c r="G94" s="203">
        <v>0</v>
      </c>
      <c r="H94" s="637">
        <v>4</v>
      </c>
    </row>
    <row r="95" spans="1:8" s="116" customFormat="1" ht="12" customHeight="1" x14ac:dyDescent="0.2">
      <c r="A95" s="93" t="s">
        <v>508</v>
      </c>
      <c r="B95" s="458">
        <v>0</v>
      </c>
      <c r="C95" s="458">
        <v>0</v>
      </c>
      <c r="D95" s="189">
        <v>0</v>
      </c>
      <c r="E95" s="189">
        <v>0</v>
      </c>
      <c r="F95" s="189">
        <v>0</v>
      </c>
      <c r="G95" s="201">
        <v>0</v>
      </c>
      <c r="H95" s="596">
        <v>0</v>
      </c>
    </row>
    <row r="96" spans="1:8" s="22" customFormat="1" ht="12" customHeight="1" x14ac:dyDescent="0.2">
      <c r="A96" s="110" t="s">
        <v>509</v>
      </c>
      <c r="B96" s="471">
        <v>0</v>
      </c>
      <c r="C96" s="471">
        <v>0</v>
      </c>
      <c r="D96" s="195">
        <v>0</v>
      </c>
      <c r="E96" s="195">
        <v>0</v>
      </c>
      <c r="F96" s="195">
        <v>0</v>
      </c>
      <c r="G96" s="203">
        <v>0</v>
      </c>
      <c r="H96" s="637">
        <v>0</v>
      </c>
    </row>
    <row r="97" spans="1:8" s="116" customFormat="1" ht="12" customHeight="1" x14ac:dyDescent="0.2">
      <c r="A97" s="93" t="s">
        <v>209</v>
      </c>
      <c r="B97" s="458">
        <v>1</v>
      </c>
      <c r="C97" s="458">
        <v>0</v>
      </c>
      <c r="D97" s="189">
        <v>1</v>
      </c>
      <c r="E97" s="189">
        <v>0</v>
      </c>
      <c r="F97" s="189">
        <v>0</v>
      </c>
      <c r="G97" s="201">
        <v>0</v>
      </c>
      <c r="H97" s="596">
        <v>2</v>
      </c>
    </row>
    <row r="98" spans="1:8" s="29" customFormat="1" ht="12" customHeight="1" x14ac:dyDescent="0.2">
      <c r="A98" s="110" t="s">
        <v>310</v>
      </c>
      <c r="B98" s="471">
        <v>1</v>
      </c>
      <c r="C98" s="471">
        <v>0</v>
      </c>
      <c r="D98" s="195">
        <v>1</v>
      </c>
      <c r="E98" s="195">
        <v>0</v>
      </c>
      <c r="F98" s="195">
        <v>0</v>
      </c>
      <c r="G98" s="203">
        <v>0</v>
      </c>
      <c r="H98" s="637">
        <v>2</v>
      </c>
    </row>
    <row r="99" spans="1:8" s="116" customFormat="1" ht="12" customHeight="1" x14ac:dyDescent="0.2">
      <c r="A99" s="93" t="s">
        <v>210</v>
      </c>
      <c r="B99" s="458">
        <v>4</v>
      </c>
      <c r="C99" s="458">
        <v>0</v>
      </c>
      <c r="D99" s="189">
        <v>0</v>
      </c>
      <c r="E99" s="189">
        <v>0</v>
      </c>
      <c r="F99" s="189">
        <v>0</v>
      </c>
      <c r="G99" s="201">
        <v>0</v>
      </c>
      <c r="H99" s="596">
        <v>4</v>
      </c>
    </row>
    <row r="100" spans="1:8" s="22" customFormat="1" ht="12" customHeight="1" x14ac:dyDescent="0.2">
      <c r="A100" s="97" t="s">
        <v>211</v>
      </c>
      <c r="B100" s="460">
        <v>3</v>
      </c>
      <c r="C100" s="460">
        <v>0</v>
      </c>
      <c r="D100" s="192">
        <v>0</v>
      </c>
      <c r="E100" s="192">
        <v>0</v>
      </c>
      <c r="F100" s="192">
        <v>0</v>
      </c>
      <c r="G100" s="202">
        <v>0</v>
      </c>
      <c r="H100" s="633">
        <v>3</v>
      </c>
    </row>
    <row r="101" spans="1:8" s="22" customFormat="1" ht="12" customHeight="1" x14ac:dyDescent="0.2">
      <c r="A101" s="97" t="s">
        <v>212</v>
      </c>
      <c r="B101" s="460">
        <v>1</v>
      </c>
      <c r="C101" s="460">
        <v>0</v>
      </c>
      <c r="D101" s="192">
        <v>0</v>
      </c>
      <c r="E101" s="192">
        <v>0</v>
      </c>
      <c r="F101" s="192">
        <v>0</v>
      </c>
      <c r="G101" s="202">
        <v>0</v>
      </c>
      <c r="H101" s="633">
        <v>1</v>
      </c>
    </row>
    <row r="102" spans="1:8" s="22" customFormat="1" ht="12" customHeight="1" x14ac:dyDescent="0.2">
      <c r="A102" s="110" t="s">
        <v>213</v>
      </c>
      <c r="B102" s="471">
        <v>0</v>
      </c>
      <c r="C102" s="471">
        <v>0</v>
      </c>
      <c r="D102" s="195">
        <v>0</v>
      </c>
      <c r="E102" s="195">
        <v>0</v>
      </c>
      <c r="F102" s="195">
        <v>0</v>
      </c>
      <c r="G102" s="203">
        <v>0</v>
      </c>
      <c r="H102" s="637">
        <v>0</v>
      </c>
    </row>
    <row r="103" spans="1:8" s="116" customFormat="1" ht="12" customHeight="1" x14ac:dyDescent="0.2">
      <c r="A103" s="93" t="s">
        <v>214</v>
      </c>
      <c r="B103" s="458">
        <v>1</v>
      </c>
      <c r="C103" s="458">
        <v>0</v>
      </c>
      <c r="D103" s="189">
        <v>0</v>
      </c>
      <c r="E103" s="189">
        <v>0</v>
      </c>
      <c r="F103" s="189">
        <v>0</v>
      </c>
      <c r="G103" s="201">
        <v>0</v>
      </c>
      <c r="H103" s="596">
        <v>1</v>
      </c>
    </row>
    <row r="104" spans="1:8" s="22" customFormat="1" ht="12" customHeight="1" x14ac:dyDescent="0.2">
      <c r="A104" s="97" t="s">
        <v>215</v>
      </c>
      <c r="B104" s="460">
        <v>0</v>
      </c>
      <c r="C104" s="460">
        <v>0</v>
      </c>
      <c r="D104" s="192">
        <v>0</v>
      </c>
      <c r="E104" s="192">
        <v>0</v>
      </c>
      <c r="F104" s="192">
        <v>0</v>
      </c>
      <c r="G104" s="202">
        <v>0</v>
      </c>
      <c r="H104" s="633">
        <v>0</v>
      </c>
    </row>
    <row r="105" spans="1:8" s="22" customFormat="1" ht="12" customHeight="1" x14ac:dyDescent="0.2">
      <c r="A105" s="97" t="s">
        <v>216</v>
      </c>
      <c r="B105" s="460">
        <v>0</v>
      </c>
      <c r="C105" s="460">
        <v>0</v>
      </c>
      <c r="D105" s="192">
        <v>0</v>
      </c>
      <c r="E105" s="192">
        <v>0</v>
      </c>
      <c r="F105" s="192">
        <v>0</v>
      </c>
      <c r="G105" s="202">
        <v>0</v>
      </c>
      <c r="H105" s="633">
        <v>0</v>
      </c>
    </row>
    <row r="106" spans="1:8" s="22" customFormat="1" ht="12" customHeight="1" x14ac:dyDescent="0.2">
      <c r="A106" s="97" t="s">
        <v>217</v>
      </c>
      <c r="B106" s="460">
        <v>0</v>
      </c>
      <c r="C106" s="460">
        <v>0</v>
      </c>
      <c r="D106" s="192">
        <v>0</v>
      </c>
      <c r="E106" s="192">
        <v>0</v>
      </c>
      <c r="F106" s="192">
        <v>0</v>
      </c>
      <c r="G106" s="202">
        <v>0</v>
      </c>
      <c r="H106" s="633">
        <v>0</v>
      </c>
    </row>
    <row r="107" spans="1:8" s="22" customFormat="1" ht="12" customHeight="1" x14ac:dyDescent="0.2">
      <c r="A107" s="110" t="s">
        <v>218</v>
      </c>
      <c r="B107" s="471">
        <v>1</v>
      </c>
      <c r="C107" s="471">
        <v>0</v>
      </c>
      <c r="D107" s="195">
        <v>0</v>
      </c>
      <c r="E107" s="195">
        <v>0</v>
      </c>
      <c r="F107" s="195">
        <v>0</v>
      </c>
      <c r="G107" s="203">
        <v>0</v>
      </c>
      <c r="H107" s="637">
        <v>1</v>
      </c>
    </row>
    <row r="108" spans="1:8" s="116" customFormat="1" ht="12" customHeight="1" x14ac:dyDescent="0.2">
      <c r="A108" s="93" t="s">
        <v>219</v>
      </c>
      <c r="B108" s="458">
        <v>2</v>
      </c>
      <c r="C108" s="458">
        <v>2</v>
      </c>
      <c r="D108" s="189">
        <v>7</v>
      </c>
      <c r="E108" s="189">
        <v>0</v>
      </c>
      <c r="F108" s="189">
        <v>0</v>
      </c>
      <c r="G108" s="201">
        <v>0</v>
      </c>
      <c r="H108" s="596">
        <v>11</v>
      </c>
    </row>
    <row r="109" spans="1:8" s="22" customFormat="1" ht="12" customHeight="1" x14ac:dyDescent="0.2">
      <c r="A109" s="97" t="s">
        <v>220</v>
      </c>
      <c r="B109" s="460">
        <v>0</v>
      </c>
      <c r="C109" s="460">
        <v>0</v>
      </c>
      <c r="D109" s="192">
        <v>0</v>
      </c>
      <c r="E109" s="192">
        <v>0</v>
      </c>
      <c r="F109" s="192">
        <v>0</v>
      </c>
      <c r="G109" s="202">
        <v>0</v>
      </c>
      <c r="H109" s="633">
        <v>0</v>
      </c>
    </row>
    <row r="110" spans="1:8" s="22" customFormat="1" ht="12" customHeight="1" x14ac:dyDescent="0.2">
      <c r="A110" s="97" t="s">
        <v>221</v>
      </c>
      <c r="B110" s="460">
        <v>0</v>
      </c>
      <c r="C110" s="460">
        <v>0</v>
      </c>
      <c r="D110" s="192">
        <v>1</v>
      </c>
      <c r="E110" s="192">
        <v>0</v>
      </c>
      <c r="F110" s="192">
        <v>0</v>
      </c>
      <c r="G110" s="202">
        <v>0</v>
      </c>
      <c r="H110" s="633">
        <v>1</v>
      </c>
    </row>
    <row r="111" spans="1:8" s="22" customFormat="1" ht="12" customHeight="1" x14ac:dyDescent="0.2">
      <c r="A111" s="110" t="s">
        <v>222</v>
      </c>
      <c r="B111" s="471">
        <v>2</v>
      </c>
      <c r="C111" s="471">
        <v>2</v>
      </c>
      <c r="D111" s="195">
        <v>6</v>
      </c>
      <c r="E111" s="195">
        <v>0</v>
      </c>
      <c r="F111" s="195">
        <v>0</v>
      </c>
      <c r="G111" s="203">
        <v>0</v>
      </c>
      <c r="H111" s="637">
        <v>10</v>
      </c>
    </row>
    <row r="112" spans="1:8" s="116" customFormat="1" ht="12" customHeight="1" x14ac:dyDescent="0.2">
      <c r="A112" s="93" t="s">
        <v>311</v>
      </c>
      <c r="B112" s="458">
        <v>0</v>
      </c>
      <c r="C112" s="458">
        <v>0</v>
      </c>
      <c r="D112" s="189">
        <v>0</v>
      </c>
      <c r="E112" s="189">
        <v>0</v>
      </c>
      <c r="F112" s="189">
        <v>0</v>
      </c>
      <c r="G112" s="201">
        <v>0</v>
      </c>
      <c r="H112" s="596">
        <v>0</v>
      </c>
    </row>
    <row r="113" spans="1:8" s="22" customFormat="1" ht="12" customHeight="1" x14ac:dyDescent="0.2">
      <c r="A113" s="97" t="s">
        <v>312</v>
      </c>
      <c r="B113" s="460">
        <v>0</v>
      </c>
      <c r="C113" s="460">
        <v>0</v>
      </c>
      <c r="D113" s="192">
        <v>0</v>
      </c>
      <c r="E113" s="192">
        <v>0</v>
      </c>
      <c r="F113" s="192">
        <v>0</v>
      </c>
      <c r="G113" s="202">
        <v>0</v>
      </c>
      <c r="H113" s="633">
        <v>0</v>
      </c>
    </row>
    <row r="114" spans="1:8" s="22" customFormat="1" ht="12" customHeight="1" thickBot="1" x14ac:dyDescent="0.25">
      <c r="A114" s="109" t="s">
        <v>313</v>
      </c>
      <c r="B114" s="1022">
        <v>0</v>
      </c>
      <c r="C114" s="1022">
        <v>0</v>
      </c>
      <c r="D114" s="510">
        <v>0</v>
      </c>
      <c r="E114" s="510">
        <v>0</v>
      </c>
      <c r="F114" s="510">
        <v>0</v>
      </c>
      <c r="G114" s="1023">
        <v>0</v>
      </c>
      <c r="H114" s="1024">
        <v>0</v>
      </c>
    </row>
    <row r="115" spans="1:8" s="200" customFormat="1" ht="15" customHeight="1" thickBot="1" x14ac:dyDescent="0.25">
      <c r="A115" s="381" t="s">
        <v>314</v>
      </c>
      <c r="B115" s="1025">
        <v>18</v>
      </c>
      <c r="C115" s="382">
        <v>2</v>
      </c>
      <c r="D115" s="383">
        <v>1</v>
      </c>
      <c r="E115" s="383">
        <v>0</v>
      </c>
      <c r="F115" s="383">
        <v>0</v>
      </c>
      <c r="G115" s="394">
        <v>0</v>
      </c>
      <c r="H115" s="1026">
        <v>21</v>
      </c>
    </row>
    <row r="116" spans="1:8" s="629" customFormat="1" ht="20.100000000000001" customHeight="1" thickBot="1" x14ac:dyDescent="0.25">
      <c r="A116" s="385" t="s">
        <v>105</v>
      </c>
      <c r="B116" s="626">
        <v>136</v>
      </c>
      <c r="C116" s="626">
        <v>62</v>
      </c>
      <c r="D116" s="627">
        <v>129</v>
      </c>
      <c r="E116" s="627">
        <v>1</v>
      </c>
      <c r="F116" s="627">
        <v>0</v>
      </c>
      <c r="G116" s="685">
        <v>0</v>
      </c>
      <c r="H116" s="686">
        <v>328</v>
      </c>
    </row>
    <row r="117" spans="1:8" s="11" customFormat="1" ht="15" customHeight="1" thickBot="1" x14ac:dyDescent="0.3">
      <c r="A117" s="1112" t="s">
        <v>315</v>
      </c>
      <c r="B117" s="1113"/>
      <c r="C117" s="1113"/>
      <c r="D117" s="1113"/>
      <c r="E117" s="1113"/>
      <c r="F117" s="1113"/>
      <c r="G117" s="1113"/>
      <c r="H117" s="1114"/>
    </row>
  </sheetData>
  <mergeCells count="10">
    <mergeCell ref="A117:H117"/>
    <mergeCell ref="E3:E4"/>
    <mergeCell ref="A1:H1"/>
    <mergeCell ref="A2:H2"/>
    <mergeCell ref="B3:B4"/>
    <mergeCell ref="C3:C4"/>
    <mergeCell ref="D3:D4"/>
    <mergeCell ref="F3:F4"/>
    <mergeCell ref="G3:G4"/>
    <mergeCell ref="H3:H4"/>
  </mergeCells>
  <printOptions horizontalCentered="1" verticalCentered="1"/>
  <pageMargins left="0.39370078740157483" right="0.39370078740157483" top="0.39370078740157483" bottom="0.39370078740157483" header="0.19685039370078741" footer="0.19685039370078741"/>
  <pageSetup paperSize="9" scale="5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workbookViewId="0">
      <selection activeCell="A39" sqref="A39"/>
    </sheetView>
  </sheetViews>
  <sheetFormatPr defaultRowHeight="12.75" x14ac:dyDescent="0.2"/>
  <cols>
    <col min="1" max="16384" width="9.140625" style="259"/>
  </cols>
  <sheetData>
    <row r="15" spans="1:8" s="256" customFormat="1" ht="78.95" customHeight="1" x14ac:dyDescent="0.2">
      <c r="A15" s="1056" t="s">
        <v>97</v>
      </c>
      <c r="B15" s="1056"/>
      <c r="C15" s="1056"/>
      <c r="D15" s="1056"/>
      <c r="E15" s="1056"/>
      <c r="F15" s="1056"/>
      <c r="G15" s="1056"/>
      <c r="H15" s="1057"/>
    </row>
    <row r="16" spans="1:8" x14ac:dyDescent="0.2">
      <c r="A16" s="257"/>
      <c r="B16" s="257"/>
      <c r="C16" s="257"/>
      <c r="D16" s="257"/>
      <c r="E16" s="257"/>
      <c r="F16" s="257"/>
      <c r="G16" s="257"/>
      <c r="H16" s="258"/>
    </row>
    <row r="17" spans="1:8" x14ac:dyDescent="0.2">
      <c r="A17" s="257"/>
      <c r="B17" s="257"/>
      <c r="C17" s="257"/>
      <c r="D17" s="257"/>
      <c r="E17" s="257"/>
      <c r="F17" s="257"/>
      <c r="G17" s="257"/>
      <c r="H17" s="258"/>
    </row>
    <row r="18" spans="1:8" x14ac:dyDescent="0.2">
      <c r="A18" s="257"/>
      <c r="B18" s="257"/>
      <c r="C18" s="257"/>
      <c r="D18" s="257"/>
      <c r="E18" s="257"/>
      <c r="F18" s="257"/>
      <c r="G18" s="257"/>
      <c r="H18" s="258"/>
    </row>
    <row r="19" spans="1:8" ht="23.25" x14ac:dyDescent="0.35">
      <c r="A19" s="260"/>
      <c r="B19" s="260"/>
      <c r="C19" s="261"/>
      <c r="D19" s="261"/>
      <c r="E19" s="261"/>
      <c r="F19" s="261"/>
      <c r="G19" s="261"/>
      <c r="H19" s="262" t="s">
        <v>93</v>
      </c>
    </row>
    <row r="20" spans="1:8" ht="28.5" customHeight="1" x14ac:dyDescent="0.2">
      <c r="A20" s="1205" t="s">
        <v>94</v>
      </c>
      <c r="B20" s="1205"/>
      <c r="C20" s="1205"/>
      <c r="D20" s="1205"/>
      <c r="E20" s="1205"/>
      <c r="F20" s="1205"/>
      <c r="G20" s="1205"/>
      <c r="H20" s="1206"/>
    </row>
    <row r="21" spans="1:8" x14ac:dyDescent="0.2">
      <c r="A21" s="257"/>
      <c r="B21" s="257"/>
      <c r="C21" s="257"/>
      <c r="D21" s="257"/>
      <c r="E21" s="257"/>
      <c r="F21" s="257"/>
      <c r="G21" s="257"/>
      <c r="H21" s="258"/>
    </row>
    <row r="22" spans="1:8" x14ac:dyDescent="0.2">
      <c r="A22" s="257"/>
      <c r="B22" s="257"/>
      <c r="C22" s="257"/>
      <c r="D22" s="257"/>
      <c r="E22" s="257"/>
      <c r="F22" s="257"/>
      <c r="G22" s="257"/>
      <c r="H22" s="258"/>
    </row>
    <row r="23" spans="1:8" x14ac:dyDescent="0.2">
      <c r="A23" s="257"/>
      <c r="B23" s="257"/>
      <c r="C23" s="257"/>
      <c r="D23" s="257"/>
      <c r="E23" s="257"/>
      <c r="F23" s="257"/>
      <c r="G23" s="257"/>
      <c r="H23" s="258"/>
    </row>
    <row r="24" spans="1:8" x14ac:dyDescent="0.2">
      <c r="A24" s="257"/>
      <c r="B24" s="257"/>
      <c r="C24" s="257"/>
      <c r="D24" s="257"/>
      <c r="E24" s="257"/>
      <c r="F24" s="257"/>
      <c r="G24" s="257"/>
      <c r="H24" s="258"/>
    </row>
    <row r="25" spans="1:8" x14ac:dyDescent="0.2">
      <c r="A25" s="257"/>
      <c r="B25" s="257"/>
      <c r="C25" s="257"/>
      <c r="D25" s="257"/>
      <c r="E25" s="257"/>
      <c r="F25" s="257"/>
      <c r="G25" s="257"/>
      <c r="H25" s="258"/>
    </row>
    <row r="26" spans="1:8" s="266" customFormat="1" ht="18.75" x14ac:dyDescent="0.3">
      <c r="A26" s="263"/>
      <c r="B26" s="263"/>
      <c r="C26" s="264"/>
      <c r="D26" s="264"/>
      <c r="E26" s="264"/>
      <c r="F26" s="264"/>
      <c r="G26" s="264"/>
      <c r="H26" s="265" t="s">
        <v>472</v>
      </c>
    </row>
    <row r="27" spans="1:8" s="266" customFormat="1" ht="21" x14ac:dyDescent="0.2">
      <c r="A27" s="1207" t="s">
        <v>473</v>
      </c>
      <c r="B27" s="1207"/>
      <c r="C27" s="1207"/>
      <c r="D27" s="1207"/>
      <c r="E27" s="1207"/>
      <c r="F27" s="1207"/>
      <c r="G27" s="1207"/>
      <c r="H27" s="1208"/>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F71"/>
  <sheetViews>
    <sheetView topLeftCell="A28" zoomScaleNormal="100" workbookViewId="0">
      <selection activeCell="K38" sqref="K38"/>
    </sheetView>
  </sheetViews>
  <sheetFormatPr defaultRowHeight="11.25" x14ac:dyDescent="0.2"/>
  <cols>
    <col min="1" max="1" width="44.42578125" style="33" customWidth="1"/>
    <col min="2" max="3" width="12.7109375" style="34" customWidth="1"/>
    <col min="4" max="6" width="11.7109375" style="34" customWidth="1"/>
    <col min="7" max="16384" width="9.140625" style="33"/>
  </cols>
  <sheetData>
    <row r="1" spans="1:6" s="90" customFormat="1" ht="20.100000000000001" customHeight="1" x14ac:dyDescent="0.3">
      <c r="A1" s="1209" t="s">
        <v>599</v>
      </c>
      <c r="B1" s="1210"/>
      <c r="C1" s="1210"/>
      <c r="D1" s="1210"/>
      <c r="E1" s="1210"/>
      <c r="F1" s="1211"/>
    </row>
    <row r="2" spans="1:6" s="90" customFormat="1" ht="18" customHeight="1" thickBot="1" x14ac:dyDescent="0.35">
      <c r="A2" s="1118" t="s">
        <v>121</v>
      </c>
      <c r="B2" s="1119"/>
      <c r="C2" s="1119"/>
      <c r="D2" s="1119"/>
      <c r="E2" s="1119"/>
      <c r="F2" s="1120"/>
    </row>
    <row r="3" spans="1:6" s="156" customFormat="1" ht="20.100000000000001" customHeight="1" x14ac:dyDescent="0.25">
      <c r="A3" s="1178" t="s">
        <v>409</v>
      </c>
      <c r="B3" s="1123" t="s">
        <v>301</v>
      </c>
      <c r="C3" s="1124"/>
      <c r="D3" s="1124" t="s">
        <v>302</v>
      </c>
      <c r="E3" s="1124"/>
      <c r="F3" s="1125"/>
    </row>
    <row r="4" spans="1:6" s="160" customFormat="1" ht="20.100000000000001" customHeight="1" thickBot="1" x14ac:dyDescent="0.25">
      <c r="A4" s="1179"/>
      <c r="B4" s="157" t="s">
        <v>100</v>
      </c>
      <c r="C4" s="158" t="s">
        <v>101</v>
      </c>
      <c r="D4" s="158" t="s">
        <v>102</v>
      </c>
      <c r="E4" s="158" t="s">
        <v>103</v>
      </c>
      <c r="F4" s="159" t="s">
        <v>104</v>
      </c>
    </row>
    <row r="5" spans="1:6" s="164" customFormat="1" ht="12.95" customHeight="1" x14ac:dyDescent="0.2">
      <c r="A5" s="144" t="s">
        <v>410</v>
      </c>
      <c r="B5" s="161">
        <v>38084</v>
      </c>
      <c r="C5" s="162">
        <v>32423</v>
      </c>
      <c r="D5" s="162">
        <v>2577</v>
      </c>
      <c r="E5" s="162">
        <v>2406</v>
      </c>
      <c r="F5" s="163">
        <v>171</v>
      </c>
    </row>
    <row r="6" spans="1:6" s="164" customFormat="1" ht="12.95" customHeight="1" x14ac:dyDescent="0.2">
      <c r="A6" s="93" t="s">
        <v>411</v>
      </c>
      <c r="B6" s="188">
        <v>8340</v>
      </c>
      <c r="C6" s="189">
        <v>7595</v>
      </c>
      <c r="D6" s="189">
        <v>478</v>
      </c>
      <c r="E6" s="189">
        <v>515</v>
      </c>
      <c r="F6" s="515">
        <v>-37</v>
      </c>
    </row>
    <row r="7" spans="1:6" s="165" customFormat="1" ht="12" customHeight="1" x14ac:dyDescent="0.2">
      <c r="A7" s="97" t="s">
        <v>412</v>
      </c>
      <c r="B7" s="191">
        <v>1200</v>
      </c>
      <c r="C7" s="192">
        <v>1096</v>
      </c>
      <c r="D7" s="192">
        <v>60</v>
      </c>
      <c r="E7" s="192">
        <v>81</v>
      </c>
      <c r="F7" s="518">
        <v>-21</v>
      </c>
    </row>
    <row r="8" spans="1:6" s="165" customFormat="1" ht="12" customHeight="1" x14ac:dyDescent="0.2">
      <c r="A8" s="97" t="s">
        <v>413</v>
      </c>
      <c r="B8" s="191">
        <v>1664</v>
      </c>
      <c r="C8" s="192">
        <v>1508</v>
      </c>
      <c r="D8" s="192">
        <v>93</v>
      </c>
      <c r="E8" s="192">
        <v>106</v>
      </c>
      <c r="F8" s="518">
        <v>-13</v>
      </c>
    </row>
    <row r="9" spans="1:6" s="165" customFormat="1" ht="12" customHeight="1" x14ac:dyDescent="0.2">
      <c r="A9" s="97" t="s">
        <v>414</v>
      </c>
      <c r="B9" s="191">
        <v>1323</v>
      </c>
      <c r="C9" s="192">
        <v>1215</v>
      </c>
      <c r="D9" s="192">
        <v>82</v>
      </c>
      <c r="E9" s="192">
        <v>77</v>
      </c>
      <c r="F9" s="518">
        <v>5</v>
      </c>
    </row>
    <row r="10" spans="1:6" s="165" customFormat="1" ht="12" customHeight="1" x14ac:dyDescent="0.2">
      <c r="A10" s="97" t="s">
        <v>415</v>
      </c>
      <c r="B10" s="191">
        <v>831</v>
      </c>
      <c r="C10" s="192">
        <v>745</v>
      </c>
      <c r="D10" s="192">
        <v>46</v>
      </c>
      <c r="E10" s="192">
        <v>50</v>
      </c>
      <c r="F10" s="518">
        <v>-4</v>
      </c>
    </row>
    <row r="11" spans="1:6" s="165" customFormat="1" ht="12" customHeight="1" x14ac:dyDescent="0.2">
      <c r="A11" s="97" t="s">
        <v>416</v>
      </c>
      <c r="B11" s="191">
        <v>2681</v>
      </c>
      <c r="C11" s="192">
        <v>2438</v>
      </c>
      <c r="D11" s="192">
        <v>159</v>
      </c>
      <c r="E11" s="192">
        <v>169</v>
      </c>
      <c r="F11" s="518">
        <v>-10</v>
      </c>
    </row>
    <row r="12" spans="1:6" s="165" customFormat="1" ht="12" customHeight="1" x14ac:dyDescent="0.2">
      <c r="A12" s="110" t="s">
        <v>417</v>
      </c>
      <c r="B12" s="194">
        <v>641</v>
      </c>
      <c r="C12" s="195">
        <v>593</v>
      </c>
      <c r="D12" s="195">
        <v>38</v>
      </c>
      <c r="E12" s="195">
        <v>32</v>
      </c>
      <c r="F12" s="521">
        <v>6</v>
      </c>
    </row>
    <row r="13" spans="1:6" s="164" customFormat="1" ht="12.95" customHeight="1" x14ac:dyDescent="0.2">
      <c r="A13" s="93" t="s">
        <v>418</v>
      </c>
      <c r="B13" s="188">
        <v>5242</v>
      </c>
      <c r="C13" s="189">
        <v>4724</v>
      </c>
      <c r="D13" s="189">
        <v>286</v>
      </c>
      <c r="E13" s="189">
        <v>311</v>
      </c>
      <c r="F13" s="515">
        <v>-25</v>
      </c>
    </row>
    <row r="14" spans="1:6" s="165" customFormat="1" ht="12" customHeight="1" x14ac:dyDescent="0.2">
      <c r="A14" s="97" t="s">
        <v>419</v>
      </c>
      <c r="B14" s="191">
        <v>574</v>
      </c>
      <c r="C14" s="192">
        <v>538</v>
      </c>
      <c r="D14" s="192">
        <v>34</v>
      </c>
      <c r="E14" s="192">
        <v>39</v>
      </c>
      <c r="F14" s="518">
        <v>-5</v>
      </c>
    </row>
    <row r="15" spans="1:6" s="165" customFormat="1" ht="12" customHeight="1" x14ac:dyDescent="0.2">
      <c r="A15" s="97" t="s">
        <v>420</v>
      </c>
      <c r="B15" s="191">
        <v>1760</v>
      </c>
      <c r="C15" s="192">
        <v>1610</v>
      </c>
      <c r="D15" s="192">
        <v>86</v>
      </c>
      <c r="E15" s="192">
        <v>99</v>
      </c>
      <c r="F15" s="518">
        <v>-13</v>
      </c>
    </row>
    <row r="16" spans="1:6" s="165" customFormat="1" ht="12" customHeight="1" x14ac:dyDescent="0.2">
      <c r="A16" s="97" t="s">
        <v>421</v>
      </c>
      <c r="B16" s="191">
        <v>1257</v>
      </c>
      <c r="C16" s="192">
        <v>1088</v>
      </c>
      <c r="D16" s="192">
        <v>61</v>
      </c>
      <c r="E16" s="192">
        <v>77</v>
      </c>
      <c r="F16" s="518">
        <v>-16</v>
      </c>
    </row>
    <row r="17" spans="1:6" s="165" customFormat="1" ht="12" customHeight="1" x14ac:dyDescent="0.2">
      <c r="A17" s="97" t="s">
        <v>422</v>
      </c>
      <c r="B17" s="191">
        <v>830</v>
      </c>
      <c r="C17" s="192">
        <v>745</v>
      </c>
      <c r="D17" s="192">
        <v>41</v>
      </c>
      <c r="E17" s="192">
        <v>47</v>
      </c>
      <c r="F17" s="518">
        <v>-6</v>
      </c>
    </row>
    <row r="18" spans="1:6" s="165" customFormat="1" ht="12" customHeight="1" x14ac:dyDescent="0.2">
      <c r="A18" s="110" t="s">
        <v>423</v>
      </c>
      <c r="B18" s="194">
        <v>821</v>
      </c>
      <c r="C18" s="195">
        <v>743</v>
      </c>
      <c r="D18" s="195">
        <v>64</v>
      </c>
      <c r="E18" s="195">
        <v>49</v>
      </c>
      <c r="F18" s="521">
        <v>15</v>
      </c>
    </row>
    <row r="19" spans="1:6" s="164" customFormat="1" ht="12.95" customHeight="1" x14ac:dyDescent="0.2">
      <c r="A19" s="93" t="s">
        <v>424</v>
      </c>
      <c r="B19" s="188">
        <v>4084</v>
      </c>
      <c r="C19" s="189">
        <v>3799</v>
      </c>
      <c r="D19" s="189">
        <v>194</v>
      </c>
      <c r="E19" s="189">
        <v>242</v>
      </c>
      <c r="F19" s="515">
        <v>-48</v>
      </c>
    </row>
    <row r="20" spans="1:6" s="165" customFormat="1" ht="12" customHeight="1" x14ac:dyDescent="0.2">
      <c r="A20" s="120" t="s">
        <v>425</v>
      </c>
      <c r="B20" s="191">
        <v>241</v>
      </c>
      <c r="C20" s="192">
        <v>228</v>
      </c>
      <c r="D20" s="192">
        <v>13</v>
      </c>
      <c r="E20" s="192">
        <v>8</v>
      </c>
      <c r="F20" s="518">
        <v>5</v>
      </c>
    </row>
    <row r="21" spans="1:6" s="165" customFormat="1" ht="12" customHeight="1" x14ac:dyDescent="0.2">
      <c r="A21" s="120" t="s">
        <v>426</v>
      </c>
      <c r="B21" s="191">
        <v>226</v>
      </c>
      <c r="C21" s="192">
        <v>216</v>
      </c>
      <c r="D21" s="192">
        <v>11</v>
      </c>
      <c r="E21" s="192">
        <v>14</v>
      </c>
      <c r="F21" s="518">
        <v>-3</v>
      </c>
    </row>
    <row r="22" spans="1:6" s="165" customFormat="1" ht="12" customHeight="1" x14ac:dyDescent="0.2">
      <c r="A22" s="97" t="s">
        <v>427</v>
      </c>
      <c r="B22" s="191">
        <v>556</v>
      </c>
      <c r="C22" s="192">
        <v>520</v>
      </c>
      <c r="D22" s="192">
        <v>22</v>
      </c>
      <c r="E22" s="192">
        <v>33</v>
      </c>
      <c r="F22" s="518">
        <v>-11</v>
      </c>
    </row>
    <row r="23" spans="1:6" s="165" customFormat="1" ht="12" customHeight="1" x14ac:dyDescent="0.2">
      <c r="A23" s="97" t="s">
        <v>428</v>
      </c>
      <c r="B23" s="191">
        <v>536</v>
      </c>
      <c r="C23" s="192">
        <v>509</v>
      </c>
      <c r="D23" s="192">
        <v>26</v>
      </c>
      <c r="E23" s="192">
        <v>38</v>
      </c>
      <c r="F23" s="518">
        <v>-12</v>
      </c>
    </row>
    <row r="24" spans="1:6" s="165" customFormat="1" ht="12" customHeight="1" x14ac:dyDescent="0.2">
      <c r="A24" s="97" t="s">
        <v>429</v>
      </c>
      <c r="B24" s="191">
        <v>299</v>
      </c>
      <c r="C24" s="192">
        <v>280</v>
      </c>
      <c r="D24" s="192">
        <v>17</v>
      </c>
      <c r="E24" s="192">
        <v>17</v>
      </c>
      <c r="F24" s="518">
        <v>0</v>
      </c>
    </row>
    <row r="25" spans="1:6" s="165" customFormat="1" ht="12" customHeight="1" x14ac:dyDescent="0.2">
      <c r="A25" s="97" t="s">
        <v>430</v>
      </c>
      <c r="B25" s="191">
        <v>514</v>
      </c>
      <c r="C25" s="192">
        <v>469</v>
      </c>
      <c r="D25" s="192">
        <v>32</v>
      </c>
      <c r="E25" s="192">
        <v>32</v>
      </c>
      <c r="F25" s="518">
        <v>0</v>
      </c>
    </row>
    <row r="26" spans="1:6" s="165" customFormat="1" ht="12" customHeight="1" x14ac:dyDescent="0.2">
      <c r="A26" s="97" t="s">
        <v>431</v>
      </c>
      <c r="B26" s="191">
        <v>615</v>
      </c>
      <c r="C26" s="192">
        <v>566</v>
      </c>
      <c r="D26" s="192">
        <v>27</v>
      </c>
      <c r="E26" s="192">
        <v>32</v>
      </c>
      <c r="F26" s="518">
        <v>-5</v>
      </c>
    </row>
    <row r="27" spans="1:6" s="165" customFormat="1" ht="12" customHeight="1" x14ac:dyDescent="0.2">
      <c r="A27" s="97" t="s">
        <v>432</v>
      </c>
      <c r="B27" s="191">
        <v>466</v>
      </c>
      <c r="C27" s="192">
        <v>432</v>
      </c>
      <c r="D27" s="192">
        <v>21</v>
      </c>
      <c r="E27" s="192">
        <v>24</v>
      </c>
      <c r="F27" s="518">
        <v>-3</v>
      </c>
    </row>
    <row r="28" spans="1:6" s="165" customFormat="1" ht="12" customHeight="1" x14ac:dyDescent="0.2">
      <c r="A28" s="110" t="s">
        <v>433</v>
      </c>
      <c r="B28" s="194">
        <v>631</v>
      </c>
      <c r="C28" s="195">
        <v>579</v>
      </c>
      <c r="D28" s="195">
        <v>25</v>
      </c>
      <c r="E28" s="195">
        <v>44</v>
      </c>
      <c r="F28" s="521">
        <v>-19</v>
      </c>
    </row>
    <row r="29" spans="1:6" s="164" customFormat="1" ht="12.95" customHeight="1" x14ac:dyDescent="0.2">
      <c r="A29" s="93" t="s">
        <v>434</v>
      </c>
      <c r="B29" s="188">
        <v>12035</v>
      </c>
      <c r="C29" s="189">
        <v>11016</v>
      </c>
      <c r="D29" s="189">
        <v>647</v>
      </c>
      <c r="E29" s="189">
        <v>714</v>
      </c>
      <c r="F29" s="515">
        <v>-67</v>
      </c>
    </row>
    <row r="30" spans="1:6" s="165" customFormat="1" ht="12" customHeight="1" x14ac:dyDescent="0.2">
      <c r="A30" s="97" t="s">
        <v>435</v>
      </c>
      <c r="B30" s="191">
        <v>246</v>
      </c>
      <c r="C30" s="192">
        <v>229</v>
      </c>
      <c r="D30" s="192">
        <v>13</v>
      </c>
      <c r="E30" s="192">
        <v>11</v>
      </c>
      <c r="F30" s="518">
        <v>2</v>
      </c>
    </row>
    <row r="31" spans="1:6" s="165" customFormat="1" ht="12" customHeight="1" x14ac:dyDescent="0.2">
      <c r="A31" s="97" t="s">
        <v>436</v>
      </c>
      <c r="B31" s="191">
        <v>336</v>
      </c>
      <c r="C31" s="192">
        <v>316</v>
      </c>
      <c r="D31" s="192">
        <v>11</v>
      </c>
      <c r="E31" s="192">
        <v>15</v>
      </c>
      <c r="F31" s="518">
        <v>-4</v>
      </c>
    </row>
    <row r="32" spans="1:6" s="165" customFormat="1" ht="12" customHeight="1" x14ac:dyDescent="0.2">
      <c r="A32" s="97" t="s">
        <v>437</v>
      </c>
      <c r="B32" s="191">
        <v>108</v>
      </c>
      <c r="C32" s="192">
        <v>107</v>
      </c>
      <c r="D32" s="192">
        <v>9</v>
      </c>
      <c r="E32" s="192">
        <v>9</v>
      </c>
      <c r="F32" s="518">
        <v>0</v>
      </c>
    </row>
    <row r="33" spans="1:6" s="165" customFormat="1" ht="12" customHeight="1" x14ac:dyDescent="0.2">
      <c r="A33" s="97" t="s">
        <v>438</v>
      </c>
      <c r="B33" s="191">
        <v>552</v>
      </c>
      <c r="C33" s="192">
        <v>508</v>
      </c>
      <c r="D33" s="192">
        <v>23</v>
      </c>
      <c r="E33" s="192">
        <v>37</v>
      </c>
      <c r="F33" s="518">
        <v>-14</v>
      </c>
    </row>
    <row r="34" spans="1:6" s="165" customFormat="1" ht="12" customHeight="1" x14ac:dyDescent="0.2">
      <c r="A34" s="97" t="s">
        <v>439</v>
      </c>
      <c r="B34" s="191">
        <v>2033</v>
      </c>
      <c r="C34" s="192">
        <v>1860</v>
      </c>
      <c r="D34" s="192">
        <v>101</v>
      </c>
      <c r="E34" s="192">
        <v>129</v>
      </c>
      <c r="F34" s="518">
        <v>-28</v>
      </c>
    </row>
    <row r="35" spans="1:6" s="165" customFormat="1" ht="12" customHeight="1" x14ac:dyDescent="0.2">
      <c r="A35" s="97" t="s">
        <v>440</v>
      </c>
      <c r="B35" s="191">
        <v>636</v>
      </c>
      <c r="C35" s="192">
        <v>578</v>
      </c>
      <c r="D35" s="192">
        <v>32</v>
      </c>
      <c r="E35" s="192">
        <v>33</v>
      </c>
      <c r="F35" s="518">
        <v>-1</v>
      </c>
    </row>
    <row r="36" spans="1:6" s="165" customFormat="1" ht="12" customHeight="1" x14ac:dyDescent="0.2">
      <c r="A36" s="97" t="s">
        <v>441</v>
      </c>
      <c r="B36" s="191">
        <v>215</v>
      </c>
      <c r="C36" s="192">
        <v>195</v>
      </c>
      <c r="D36" s="192">
        <v>15</v>
      </c>
      <c r="E36" s="192">
        <v>9</v>
      </c>
      <c r="F36" s="518">
        <v>6</v>
      </c>
    </row>
    <row r="37" spans="1:6" s="165" customFormat="1" ht="12" customHeight="1" x14ac:dyDescent="0.2">
      <c r="A37" s="97" t="s">
        <v>442</v>
      </c>
      <c r="B37" s="191">
        <v>5985</v>
      </c>
      <c r="C37" s="192">
        <v>5421</v>
      </c>
      <c r="D37" s="192">
        <v>320</v>
      </c>
      <c r="E37" s="192">
        <v>370</v>
      </c>
      <c r="F37" s="518">
        <v>-50</v>
      </c>
    </row>
    <row r="38" spans="1:6" s="165" customFormat="1" ht="12" customHeight="1" x14ac:dyDescent="0.2">
      <c r="A38" s="97" t="s">
        <v>443</v>
      </c>
      <c r="B38" s="191">
        <v>1493</v>
      </c>
      <c r="C38" s="192">
        <v>1397</v>
      </c>
      <c r="D38" s="192">
        <v>97</v>
      </c>
      <c r="E38" s="192">
        <v>80</v>
      </c>
      <c r="F38" s="518">
        <v>17</v>
      </c>
    </row>
    <row r="39" spans="1:6" s="165" customFormat="1" ht="12" customHeight="1" x14ac:dyDescent="0.2">
      <c r="A39" s="110" t="s">
        <v>444</v>
      </c>
      <c r="B39" s="194">
        <v>431</v>
      </c>
      <c r="C39" s="195">
        <v>405</v>
      </c>
      <c r="D39" s="195">
        <v>26</v>
      </c>
      <c r="E39" s="195">
        <v>21</v>
      </c>
      <c r="F39" s="521">
        <v>5</v>
      </c>
    </row>
    <row r="40" spans="1:6" s="164" customFormat="1" ht="12.95" customHeight="1" x14ac:dyDescent="0.2">
      <c r="A40" s="93" t="s">
        <v>445</v>
      </c>
      <c r="B40" s="188">
        <v>10151</v>
      </c>
      <c r="C40" s="189">
        <v>9218</v>
      </c>
      <c r="D40" s="189">
        <v>586</v>
      </c>
      <c r="E40" s="189">
        <v>670</v>
      </c>
      <c r="F40" s="515">
        <v>-84</v>
      </c>
    </row>
    <row r="41" spans="1:6" s="165" customFormat="1" ht="12" customHeight="1" x14ac:dyDescent="0.2">
      <c r="A41" s="97" t="s">
        <v>446</v>
      </c>
      <c r="B41" s="191">
        <v>2764</v>
      </c>
      <c r="C41" s="192">
        <v>2462</v>
      </c>
      <c r="D41" s="192">
        <v>167</v>
      </c>
      <c r="E41" s="192">
        <v>183</v>
      </c>
      <c r="F41" s="518">
        <v>-16</v>
      </c>
    </row>
    <row r="42" spans="1:6" s="165" customFormat="1" ht="12" customHeight="1" x14ac:dyDescent="0.2">
      <c r="A42" s="97" t="s">
        <v>447</v>
      </c>
      <c r="B42" s="191">
        <v>944</v>
      </c>
      <c r="C42" s="192">
        <v>863</v>
      </c>
      <c r="D42" s="192">
        <v>41</v>
      </c>
      <c r="E42" s="192">
        <v>67</v>
      </c>
      <c r="F42" s="518">
        <v>-26</v>
      </c>
    </row>
    <row r="43" spans="1:6" s="165" customFormat="1" ht="12" customHeight="1" x14ac:dyDescent="0.2">
      <c r="A43" s="97" t="s">
        <v>448</v>
      </c>
      <c r="B43" s="191">
        <v>1373</v>
      </c>
      <c r="C43" s="192">
        <v>1238</v>
      </c>
      <c r="D43" s="192">
        <v>84</v>
      </c>
      <c r="E43" s="192">
        <v>85</v>
      </c>
      <c r="F43" s="518">
        <v>-1</v>
      </c>
    </row>
    <row r="44" spans="1:6" s="165" customFormat="1" ht="12" customHeight="1" x14ac:dyDescent="0.2">
      <c r="A44" s="97" t="s">
        <v>449</v>
      </c>
      <c r="B44" s="191">
        <v>1851</v>
      </c>
      <c r="C44" s="192">
        <v>1669</v>
      </c>
      <c r="D44" s="192">
        <v>94</v>
      </c>
      <c r="E44" s="192">
        <v>121</v>
      </c>
      <c r="F44" s="518">
        <v>-27</v>
      </c>
    </row>
    <row r="45" spans="1:6" s="165" customFormat="1" ht="12" customHeight="1" x14ac:dyDescent="0.2">
      <c r="A45" s="110" t="s">
        <v>450</v>
      </c>
      <c r="B45" s="194">
        <v>3219</v>
      </c>
      <c r="C45" s="195">
        <v>2986</v>
      </c>
      <c r="D45" s="195">
        <v>200</v>
      </c>
      <c r="E45" s="195">
        <v>214</v>
      </c>
      <c r="F45" s="521">
        <v>-14</v>
      </c>
    </row>
    <row r="46" spans="1:6" s="164" customFormat="1" ht="12.95" customHeight="1" x14ac:dyDescent="0.2">
      <c r="A46" s="93" t="s">
        <v>451</v>
      </c>
      <c r="B46" s="188">
        <v>1096</v>
      </c>
      <c r="C46" s="189">
        <v>1024</v>
      </c>
      <c r="D46" s="189">
        <v>40</v>
      </c>
      <c r="E46" s="189">
        <v>75</v>
      </c>
      <c r="F46" s="515">
        <v>-35</v>
      </c>
    </row>
    <row r="47" spans="1:6" s="165" customFormat="1" ht="12" customHeight="1" x14ac:dyDescent="0.2">
      <c r="A47" s="97" t="s">
        <v>452</v>
      </c>
      <c r="B47" s="191">
        <v>232</v>
      </c>
      <c r="C47" s="192">
        <v>218</v>
      </c>
      <c r="D47" s="192">
        <v>8</v>
      </c>
      <c r="E47" s="192">
        <v>9</v>
      </c>
      <c r="F47" s="518">
        <v>-1</v>
      </c>
    </row>
    <row r="48" spans="1:6" s="165" customFormat="1" ht="12" customHeight="1" x14ac:dyDescent="0.2">
      <c r="A48" s="97" t="s">
        <v>474</v>
      </c>
      <c r="B48" s="191">
        <v>162</v>
      </c>
      <c r="C48" s="192">
        <v>156</v>
      </c>
      <c r="D48" s="192">
        <v>6</v>
      </c>
      <c r="E48" s="192">
        <v>12</v>
      </c>
      <c r="F48" s="518">
        <v>-6</v>
      </c>
    </row>
    <row r="49" spans="1:6" s="165" customFormat="1" ht="12" customHeight="1" x14ac:dyDescent="0.2">
      <c r="A49" s="97" t="s">
        <v>453</v>
      </c>
      <c r="B49" s="191">
        <v>276</v>
      </c>
      <c r="C49" s="192">
        <v>258</v>
      </c>
      <c r="D49" s="192">
        <v>14</v>
      </c>
      <c r="E49" s="192">
        <v>21</v>
      </c>
      <c r="F49" s="518">
        <v>-7</v>
      </c>
    </row>
    <row r="50" spans="1:6" s="165" customFormat="1" ht="12" customHeight="1" x14ac:dyDescent="0.2">
      <c r="A50" s="110" t="s">
        <v>475</v>
      </c>
      <c r="B50" s="194">
        <v>426</v>
      </c>
      <c r="C50" s="195">
        <v>392</v>
      </c>
      <c r="D50" s="195">
        <v>12</v>
      </c>
      <c r="E50" s="195">
        <v>33</v>
      </c>
      <c r="F50" s="521">
        <v>-21</v>
      </c>
    </row>
    <row r="51" spans="1:6" s="164" customFormat="1" ht="12.95" customHeight="1" x14ac:dyDescent="0.2">
      <c r="A51" s="93" t="s">
        <v>454</v>
      </c>
      <c r="B51" s="188">
        <v>7464</v>
      </c>
      <c r="C51" s="189">
        <v>6622</v>
      </c>
      <c r="D51" s="189">
        <v>434</v>
      </c>
      <c r="E51" s="189">
        <v>474</v>
      </c>
      <c r="F51" s="515">
        <v>-40</v>
      </c>
    </row>
    <row r="52" spans="1:6" s="165" customFormat="1" ht="12" customHeight="1" x14ac:dyDescent="0.2">
      <c r="A52" s="97" t="s">
        <v>455</v>
      </c>
      <c r="B52" s="191">
        <v>1679</v>
      </c>
      <c r="C52" s="192">
        <v>1403</v>
      </c>
      <c r="D52" s="192">
        <v>107</v>
      </c>
      <c r="E52" s="192">
        <v>108</v>
      </c>
      <c r="F52" s="518">
        <v>-1</v>
      </c>
    </row>
    <row r="53" spans="1:6" s="165" customFormat="1" ht="12" customHeight="1" x14ac:dyDescent="0.2">
      <c r="A53" s="97" t="s">
        <v>456</v>
      </c>
      <c r="B53" s="191">
        <v>583</v>
      </c>
      <c r="C53" s="192">
        <v>532</v>
      </c>
      <c r="D53" s="192">
        <v>24</v>
      </c>
      <c r="E53" s="192">
        <v>39</v>
      </c>
      <c r="F53" s="518">
        <v>-15</v>
      </c>
    </row>
    <row r="54" spans="1:6" s="165" customFormat="1" ht="12" customHeight="1" x14ac:dyDescent="0.2">
      <c r="A54" s="97" t="s">
        <v>457</v>
      </c>
      <c r="B54" s="191">
        <v>562</v>
      </c>
      <c r="C54" s="192">
        <v>516</v>
      </c>
      <c r="D54" s="192">
        <v>41</v>
      </c>
      <c r="E54" s="192">
        <v>36</v>
      </c>
      <c r="F54" s="518">
        <v>5</v>
      </c>
    </row>
    <row r="55" spans="1:6" s="165" customFormat="1" ht="12" customHeight="1" x14ac:dyDescent="0.2">
      <c r="A55" s="97" t="s">
        <v>458</v>
      </c>
      <c r="B55" s="191">
        <v>1637</v>
      </c>
      <c r="C55" s="192">
        <v>1444</v>
      </c>
      <c r="D55" s="192">
        <v>98</v>
      </c>
      <c r="E55" s="192">
        <v>104</v>
      </c>
      <c r="F55" s="518">
        <v>-6</v>
      </c>
    </row>
    <row r="56" spans="1:6" s="165" customFormat="1" ht="12" customHeight="1" x14ac:dyDescent="0.2">
      <c r="A56" s="97" t="s">
        <v>459</v>
      </c>
      <c r="B56" s="191">
        <v>467</v>
      </c>
      <c r="C56" s="192">
        <v>436</v>
      </c>
      <c r="D56" s="192">
        <v>21</v>
      </c>
      <c r="E56" s="192">
        <v>29</v>
      </c>
      <c r="F56" s="518">
        <v>-8</v>
      </c>
    </row>
    <row r="57" spans="1:6" s="165" customFormat="1" ht="12" customHeight="1" x14ac:dyDescent="0.2">
      <c r="A57" s="97" t="s">
        <v>460</v>
      </c>
      <c r="B57" s="191">
        <v>639</v>
      </c>
      <c r="C57" s="192">
        <v>586</v>
      </c>
      <c r="D57" s="192">
        <v>42</v>
      </c>
      <c r="E57" s="192">
        <v>43</v>
      </c>
      <c r="F57" s="518">
        <v>-1</v>
      </c>
    </row>
    <row r="58" spans="1:6" s="165" customFormat="1" ht="12" customHeight="1" x14ac:dyDescent="0.2">
      <c r="A58" s="97" t="s">
        <v>461</v>
      </c>
      <c r="B58" s="191">
        <v>807</v>
      </c>
      <c r="C58" s="192">
        <v>714</v>
      </c>
      <c r="D58" s="192">
        <v>38</v>
      </c>
      <c r="E58" s="192">
        <v>52</v>
      </c>
      <c r="F58" s="518">
        <v>-14</v>
      </c>
    </row>
    <row r="59" spans="1:6" s="165" customFormat="1" ht="12" customHeight="1" x14ac:dyDescent="0.2">
      <c r="A59" s="110" t="s">
        <v>462</v>
      </c>
      <c r="B59" s="194">
        <v>1090</v>
      </c>
      <c r="C59" s="195">
        <v>991</v>
      </c>
      <c r="D59" s="195">
        <v>63</v>
      </c>
      <c r="E59" s="195">
        <v>63</v>
      </c>
      <c r="F59" s="521">
        <v>0</v>
      </c>
    </row>
    <row r="60" spans="1:6" s="164" customFormat="1" ht="12.95" customHeight="1" x14ac:dyDescent="0.2">
      <c r="A60" s="93" t="s">
        <v>463</v>
      </c>
      <c r="B60" s="188">
        <v>4089</v>
      </c>
      <c r="C60" s="189">
        <v>3735</v>
      </c>
      <c r="D60" s="189">
        <v>212</v>
      </c>
      <c r="E60" s="189">
        <v>231</v>
      </c>
      <c r="F60" s="515">
        <v>-19</v>
      </c>
    </row>
    <row r="61" spans="1:6" s="165" customFormat="1" ht="12" customHeight="1" x14ac:dyDescent="0.2">
      <c r="A61" s="97" t="s">
        <v>464</v>
      </c>
      <c r="B61" s="191">
        <v>385</v>
      </c>
      <c r="C61" s="192">
        <v>365</v>
      </c>
      <c r="D61" s="192">
        <v>7</v>
      </c>
      <c r="E61" s="192">
        <v>21</v>
      </c>
      <c r="F61" s="518">
        <v>-14</v>
      </c>
    </row>
    <row r="62" spans="1:6" s="165" customFormat="1" ht="12" customHeight="1" x14ac:dyDescent="0.2">
      <c r="A62" s="97" t="s">
        <v>465</v>
      </c>
      <c r="B62" s="191">
        <v>382</v>
      </c>
      <c r="C62" s="192">
        <v>343</v>
      </c>
      <c r="D62" s="192">
        <v>19</v>
      </c>
      <c r="E62" s="192">
        <v>23</v>
      </c>
      <c r="F62" s="518">
        <v>-4</v>
      </c>
    </row>
    <row r="63" spans="1:6" s="165" customFormat="1" ht="12" customHeight="1" x14ac:dyDescent="0.2">
      <c r="A63" s="97" t="s">
        <v>466</v>
      </c>
      <c r="B63" s="191">
        <v>550</v>
      </c>
      <c r="C63" s="192">
        <v>501</v>
      </c>
      <c r="D63" s="192">
        <v>31</v>
      </c>
      <c r="E63" s="192">
        <v>33</v>
      </c>
      <c r="F63" s="518">
        <v>-2</v>
      </c>
    </row>
    <row r="64" spans="1:6" s="165" customFormat="1" ht="12" customHeight="1" x14ac:dyDescent="0.2">
      <c r="A64" s="97" t="s">
        <v>467</v>
      </c>
      <c r="B64" s="191">
        <v>1232</v>
      </c>
      <c r="C64" s="192">
        <v>1107</v>
      </c>
      <c r="D64" s="192">
        <v>60</v>
      </c>
      <c r="E64" s="192">
        <v>57</v>
      </c>
      <c r="F64" s="518">
        <v>3</v>
      </c>
    </row>
    <row r="65" spans="1:6" s="165" customFormat="1" ht="12" customHeight="1" x14ac:dyDescent="0.2">
      <c r="A65" s="110" t="s">
        <v>468</v>
      </c>
      <c r="B65" s="194">
        <v>1540</v>
      </c>
      <c r="C65" s="195">
        <v>1419</v>
      </c>
      <c r="D65" s="195">
        <v>95</v>
      </c>
      <c r="E65" s="195">
        <v>97</v>
      </c>
      <c r="F65" s="521">
        <v>-2</v>
      </c>
    </row>
    <row r="66" spans="1:6" s="178" customFormat="1" ht="12.95" customHeight="1" x14ac:dyDescent="0.2">
      <c r="A66" s="175" t="s">
        <v>492</v>
      </c>
      <c r="B66" s="197">
        <v>5579</v>
      </c>
      <c r="C66" s="198">
        <v>5064</v>
      </c>
      <c r="D66" s="198">
        <v>328</v>
      </c>
      <c r="E66" s="198">
        <v>362</v>
      </c>
      <c r="F66" s="526">
        <v>-34</v>
      </c>
    </row>
    <row r="67" spans="1:6" s="165" customFormat="1" ht="12" customHeight="1" x14ac:dyDescent="0.2">
      <c r="A67" s="97" t="s">
        <v>469</v>
      </c>
      <c r="B67" s="191">
        <v>1445</v>
      </c>
      <c r="C67" s="192">
        <v>1313</v>
      </c>
      <c r="D67" s="192">
        <v>84</v>
      </c>
      <c r="E67" s="192">
        <v>78</v>
      </c>
      <c r="F67" s="518">
        <v>6</v>
      </c>
    </row>
    <row r="68" spans="1:6" s="165" customFormat="1" ht="12" customHeight="1" x14ac:dyDescent="0.2">
      <c r="A68" s="97" t="s">
        <v>470</v>
      </c>
      <c r="B68" s="191">
        <v>1457</v>
      </c>
      <c r="C68" s="192">
        <v>1350</v>
      </c>
      <c r="D68" s="192">
        <v>78</v>
      </c>
      <c r="E68" s="192">
        <v>108</v>
      </c>
      <c r="F68" s="518">
        <v>-30</v>
      </c>
    </row>
    <row r="69" spans="1:6" s="165" customFormat="1" ht="12" customHeight="1" thickBot="1" x14ac:dyDescent="0.25">
      <c r="A69" s="167" t="s">
        <v>471</v>
      </c>
      <c r="B69" s="508">
        <v>2677</v>
      </c>
      <c r="C69" s="510">
        <v>2401</v>
      </c>
      <c r="D69" s="510">
        <v>166</v>
      </c>
      <c r="E69" s="510">
        <v>176</v>
      </c>
      <c r="F69" s="531">
        <v>-10</v>
      </c>
    </row>
    <row r="70" spans="1:6" s="629" customFormat="1" ht="18" customHeight="1" thickBot="1" x14ac:dyDescent="0.25">
      <c r="A70" s="385" t="s">
        <v>105</v>
      </c>
      <c r="B70" s="650">
        <v>96164</v>
      </c>
      <c r="C70" s="627">
        <v>85220</v>
      </c>
      <c r="D70" s="627">
        <v>5782</v>
      </c>
      <c r="E70" s="627">
        <v>6000</v>
      </c>
      <c r="F70" s="651">
        <v>-218</v>
      </c>
    </row>
    <row r="71" spans="1:6" s="171" customFormat="1" ht="15" customHeight="1" thickBot="1" x14ac:dyDescent="0.25">
      <c r="A71" s="700" t="s">
        <v>315</v>
      </c>
      <c r="B71" s="701"/>
      <c r="C71" s="701"/>
      <c r="D71" s="701"/>
      <c r="E71" s="701"/>
      <c r="F71" s="702"/>
    </row>
  </sheetData>
  <mergeCells count="5">
    <mergeCell ref="A1:F1"/>
    <mergeCell ref="A2:F2"/>
    <mergeCell ref="A3:A4"/>
    <mergeCell ref="B3:C3"/>
    <mergeCell ref="D3:F3"/>
  </mergeCells>
  <printOptions horizontalCentered="1"/>
  <pageMargins left="0.39370078740157483" right="0.39370078740157483" top="0.39370078740157483" bottom="0.39370078740157483" header="0.19685039370078741" footer="0.19685039370078741"/>
  <pageSetup paperSize="9" scale="8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V72"/>
  <sheetViews>
    <sheetView zoomScaleNormal="100" workbookViewId="0">
      <selection activeCell="A3" sqref="A3"/>
    </sheetView>
  </sheetViews>
  <sheetFormatPr defaultRowHeight="11.25" x14ac:dyDescent="0.2"/>
  <cols>
    <col min="1" max="1" width="35.85546875" style="33" customWidth="1"/>
    <col min="2" max="11" width="9.7109375" style="34" customWidth="1"/>
    <col min="12" max="12" width="35.85546875" style="33" customWidth="1"/>
    <col min="13" max="22" width="9.7109375" style="34" customWidth="1"/>
    <col min="23" max="16384" width="9.140625" style="33"/>
  </cols>
  <sheetData>
    <row r="1" spans="1:22" s="90" customFormat="1" ht="20.100000000000001" customHeight="1" x14ac:dyDescent="0.3">
      <c r="A1" s="1115" t="s">
        <v>506</v>
      </c>
      <c r="B1" s="1116"/>
      <c r="C1" s="1116"/>
      <c r="D1" s="1116"/>
      <c r="E1" s="1116"/>
      <c r="F1" s="1116"/>
      <c r="G1" s="1116"/>
      <c r="H1" s="1116"/>
      <c r="I1" s="1116"/>
      <c r="J1" s="1116"/>
      <c r="K1" s="1117"/>
      <c r="L1" s="1115" t="s">
        <v>586</v>
      </c>
      <c r="M1" s="1116"/>
      <c r="N1" s="1116"/>
      <c r="O1" s="1116"/>
      <c r="P1" s="1116"/>
      <c r="Q1" s="1116"/>
      <c r="R1" s="1116"/>
      <c r="S1" s="1116"/>
      <c r="T1" s="1116"/>
      <c r="U1" s="1116"/>
      <c r="V1" s="1117"/>
    </row>
    <row r="2" spans="1:22" s="90" customFormat="1" ht="18" customHeight="1" thickBot="1" x14ac:dyDescent="0.35">
      <c r="A2" s="1118" t="s">
        <v>121</v>
      </c>
      <c r="B2" s="1119"/>
      <c r="C2" s="1119"/>
      <c r="D2" s="1119"/>
      <c r="E2" s="1119"/>
      <c r="F2" s="1119"/>
      <c r="G2" s="1119"/>
      <c r="H2" s="1119"/>
      <c r="I2" s="1119"/>
      <c r="J2" s="1119"/>
      <c r="K2" s="1120"/>
      <c r="L2" s="1118" t="s">
        <v>121</v>
      </c>
      <c r="M2" s="1119"/>
      <c r="N2" s="1119"/>
      <c r="O2" s="1119"/>
      <c r="P2" s="1119"/>
      <c r="Q2" s="1119"/>
      <c r="R2" s="1119"/>
      <c r="S2" s="1119"/>
      <c r="T2" s="1119"/>
      <c r="U2" s="1119"/>
      <c r="V2" s="1120"/>
    </row>
    <row r="3" spans="1:22" s="156" customFormat="1" ht="20.100000000000001" customHeight="1" x14ac:dyDescent="0.25">
      <c r="A3" s="210" t="s">
        <v>476</v>
      </c>
      <c r="B3" s="1214" t="s">
        <v>494</v>
      </c>
      <c r="C3" s="1214"/>
      <c r="D3" s="1214"/>
      <c r="E3" s="1214"/>
      <c r="F3" s="1215"/>
      <c r="G3" s="1214" t="s">
        <v>497</v>
      </c>
      <c r="H3" s="1214"/>
      <c r="I3" s="1214"/>
      <c r="J3" s="1214"/>
      <c r="K3" s="1215"/>
      <c r="L3" s="210" t="s">
        <v>476</v>
      </c>
      <c r="M3" s="1214" t="s">
        <v>501</v>
      </c>
      <c r="N3" s="1214"/>
      <c r="O3" s="1214"/>
      <c r="P3" s="1214"/>
      <c r="Q3" s="1215"/>
      <c r="R3" s="1214" t="s">
        <v>504</v>
      </c>
      <c r="S3" s="1214"/>
      <c r="T3" s="1214"/>
      <c r="U3" s="1214"/>
      <c r="V3" s="1215"/>
    </row>
    <row r="4" spans="1:22" s="156" customFormat="1" ht="20.100000000000001" customHeight="1" x14ac:dyDescent="0.25">
      <c r="A4" s="1216" t="s">
        <v>409</v>
      </c>
      <c r="B4" s="1217" t="s">
        <v>498</v>
      </c>
      <c r="C4" s="1212"/>
      <c r="D4" s="1212" t="s">
        <v>496</v>
      </c>
      <c r="E4" s="1212"/>
      <c r="F4" s="1213"/>
      <c r="G4" s="1217" t="s">
        <v>499</v>
      </c>
      <c r="H4" s="1212"/>
      <c r="I4" s="1212" t="s">
        <v>500</v>
      </c>
      <c r="J4" s="1212"/>
      <c r="K4" s="1213"/>
      <c r="L4" s="1216" t="s">
        <v>409</v>
      </c>
      <c r="M4" s="1217" t="s">
        <v>503</v>
      </c>
      <c r="N4" s="1212"/>
      <c r="O4" s="1212" t="s">
        <v>502</v>
      </c>
      <c r="P4" s="1212"/>
      <c r="Q4" s="1213"/>
      <c r="R4" s="1217" t="s">
        <v>495</v>
      </c>
      <c r="S4" s="1212"/>
      <c r="T4" s="1212" t="s">
        <v>505</v>
      </c>
      <c r="U4" s="1212"/>
      <c r="V4" s="1213"/>
    </row>
    <row r="5" spans="1:22" s="160" customFormat="1" ht="20.100000000000001" customHeight="1" thickBot="1" x14ac:dyDescent="0.25">
      <c r="A5" s="1179"/>
      <c r="B5" s="172" t="s">
        <v>100</v>
      </c>
      <c r="C5" s="173" t="s">
        <v>101</v>
      </c>
      <c r="D5" s="173" t="s">
        <v>102</v>
      </c>
      <c r="E5" s="173" t="s">
        <v>103</v>
      </c>
      <c r="F5" s="174" t="s">
        <v>104</v>
      </c>
      <c r="G5" s="172" t="s">
        <v>100</v>
      </c>
      <c r="H5" s="173" t="s">
        <v>101</v>
      </c>
      <c r="I5" s="173" t="s">
        <v>102</v>
      </c>
      <c r="J5" s="173" t="s">
        <v>103</v>
      </c>
      <c r="K5" s="174" t="s">
        <v>104</v>
      </c>
      <c r="L5" s="1179"/>
      <c r="M5" s="172" t="s">
        <v>100</v>
      </c>
      <c r="N5" s="173" t="s">
        <v>101</v>
      </c>
      <c r="O5" s="173" t="s">
        <v>102</v>
      </c>
      <c r="P5" s="173" t="s">
        <v>103</v>
      </c>
      <c r="Q5" s="174" t="s">
        <v>104</v>
      </c>
      <c r="R5" s="172" t="s">
        <v>100</v>
      </c>
      <c r="S5" s="173" t="s">
        <v>101</v>
      </c>
      <c r="T5" s="173" t="s">
        <v>102</v>
      </c>
      <c r="U5" s="173" t="s">
        <v>103</v>
      </c>
      <c r="V5" s="174" t="s">
        <v>104</v>
      </c>
    </row>
    <row r="6" spans="1:22" s="164" customFormat="1" ht="12.95" customHeight="1" x14ac:dyDescent="0.2">
      <c r="A6" s="144" t="s">
        <v>410</v>
      </c>
      <c r="B6" s="161">
        <v>37840</v>
      </c>
      <c r="C6" s="162">
        <v>32359</v>
      </c>
      <c r="D6" s="162">
        <v>829</v>
      </c>
      <c r="E6" s="162">
        <v>909</v>
      </c>
      <c r="F6" s="163">
        <v>-80</v>
      </c>
      <c r="G6" s="161">
        <v>38116</v>
      </c>
      <c r="H6" s="162">
        <v>32523</v>
      </c>
      <c r="I6" s="162">
        <v>662</v>
      </c>
      <c r="J6" s="162">
        <v>385</v>
      </c>
      <c r="K6" s="163">
        <v>277</v>
      </c>
      <c r="L6" s="144" t="s">
        <v>410</v>
      </c>
      <c r="M6" s="161">
        <v>38231</v>
      </c>
      <c r="N6" s="162">
        <v>32559</v>
      </c>
      <c r="O6" s="162">
        <v>513</v>
      </c>
      <c r="P6" s="162">
        <v>393</v>
      </c>
      <c r="Q6" s="163">
        <v>120</v>
      </c>
      <c r="R6" s="161">
        <v>38084</v>
      </c>
      <c r="S6" s="162">
        <v>32423</v>
      </c>
      <c r="T6" s="162">
        <v>573</v>
      </c>
      <c r="U6" s="162">
        <v>719</v>
      </c>
      <c r="V6" s="163">
        <v>-146</v>
      </c>
    </row>
    <row r="7" spans="1:22" s="164" customFormat="1" ht="12.95" customHeight="1" x14ac:dyDescent="0.2">
      <c r="A7" s="93" t="s">
        <v>411</v>
      </c>
      <c r="B7" s="94">
        <v>8359</v>
      </c>
      <c r="C7" s="99">
        <v>7650</v>
      </c>
      <c r="D7" s="99">
        <v>180</v>
      </c>
      <c r="E7" s="99">
        <v>197</v>
      </c>
      <c r="F7" s="95">
        <v>-17</v>
      </c>
      <c r="G7" s="94">
        <v>8373</v>
      </c>
      <c r="H7" s="99">
        <v>7628</v>
      </c>
      <c r="I7" s="99">
        <v>107</v>
      </c>
      <c r="J7" s="99">
        <v>92</v>
      </c>
      <c r="K7" s="95">
        <v>15</v>
      </c>
      <c r="L7" s="93" t="s">
        <v>411</v>
      </c>
      <c r="M7" s="94">
        <v>8367</v>
      </c>
      <c r="N7" s="99">
        <v>7613</v>
      </c>
      <c r="O7" s="99">
        <v>87</v>
      </c>
      <c r="P7" s="99">
        <v>93</v>
      </c>
      <c r="Q7" s="95">
        <v>-6</v>
      </c>
      <c r="R7" s="94">
        <v>8340</v>
      </c>
      <c r="S7" s="99">
        <v>7595</v>
      </c>
      <c r="T7" s="99">
        <v>104</v>
      </c>
      <c r="U7" s="99">
        <v>133</v>
      </c>
      <c r="V7" s="95">
        <v>-29</v>
      </c>
    </row>
    <row r="8" spans="1:22" s="165" customFormat="1" ht="12" customHeight="1" x14ac:dyDescent="0.2">
      <c r="A8" s="97" t="s">
        <v>412</v>
      </c>
      <c r="B8" s="98">
        <v>1216</v>
      </c>
      <c r="C8" s="20">
        <v>1112</v>
      </c>
      <c r="D8" s="20">
        <v>25</v>
      </c>
      <c r="E8" s="20">
        <v>34</v>
      </c>
      <c r="F8" s="68">
        <v>-9</v>
      </c>
      <c r="G8" s="98">
        <v>1220</v>
      </c>
      <c r="H8" s="20">
        <v>1110</v>
      </c>
      <c r="I8" s="20">
        <v>14</v>
      </c>
      <c r="J8" s="20">
        <v>12</v>
      </c>
      <c r="K8" s="68">
        <v>2</v>
      </c>
      <c r="L8" s="97" t="s">
        <v>412</v>
      </c>
      <c r="M8" s="98">
        <v>1214</v>
      </c>
      <c r="N8" s="20">
        <v>1104</v>
      </c>
      <c r="O8" s="20">
        <v>8</v>
      </c>
      <c r="P8" s="20">
        <v>13</v>
      </c>
      <c r="Q8" s="68">
        <v>-5</v>
      </c>
      <c r="R8" s="98">
        <v>1200</v>
      </c>
      <c r="S8" s="20">
        <v>1096</v>
      </c>
      <c r="T8" s="20">
        <v>13</v>
      </c>
      <c r="U8" s="20">
        <v>22</v>
      </c>
      <c r="V8" s="68">
        <v>-9</v>
      </c>
    </row>
    <row r="9" spans="1:22" s="165" customFormat="1" ht="12" customHeight="1" x14ac:dyDescent="0.2">
      <c r="A9" s="97" t="s">
        <v>413</v>
      </c>
      <c r="B9" s="98">
        <v>1664</v>
      </c>
      <c r="C9" s="20">
        <v>1500</v>
      </c>
      <c r="D9" s="20">
        <v>34</v>
      </c>
      <c r="E9" s="20">
        <v>36</v>
      </c>
      <c r="F9" s="68">
        <v>-2</v>
      </c>
      <c r="G9" s="98">
        <v>1672</v>
      </c>
      <c r="H9" s="20">
        <v>1500</v>
      </c>
      <c r="I9" s="20">
        <v>22</v>
      </c>
      <c r="J9" s="20">
        <v>17</v>
      </c>
      <c r="K9" s="68">
        <v>5</v>
      </c>
      <c r="L9" s="97" t="s">
        <v>413</v>
      </c>
      <c r="M9" s="98">
        <v>1671</v>
      </c>
      <c r="N9" s="20">
        <v>1503</v>
      </c>
      <c r="O9" s="20">
        <v>18</v>
      </c>
      <c r="P9" s="20">
        <v>21</v>
      </c>
      <c r="Q9" s="68">
        <v>-3</v>
      </c>
      <c r="R9" s="98">
        <v>1664</v>
      </c>
      <c r="S9" s="20">
        <v>1508</v>
      </c>
      <c r="T9" s="20">
        <v>19</v>
      </c>
      <c r="U9" s="20">
        <v>32</v>
      </c>
      <c r="V9" s="68">
        <v>-13</v>
      </c>
    </row>
    <row r="10" spans="1:22" s="165" customFormat="1" ht="12" customHeight="1" x14ac:dyDescent="0.2">
      <c r="A10" s="97" t="s">
        <v>414</v>
      </c>
      <c r="B10" s="98">
        <v>1313</v>
      </c>
      <c r="C10" s="20">
        <v>1214</v>
      </c>
      <c r="D10" s="20">
        <v>28</v>
      </c>
      <c r="E10" s="20">
        <v>31</v>
      </c>
      <c r="F10" s="68">
        <v>-3</v>
      </c>
      <c r="G10" s="98">
        <v>1311</v>
      </c>
      <c r="H10" s="20">
        <v>1209</v>
      </c>
      <c r="I10" s="20">
        <v>17</v>
      </c>
      <c r="J10" s="20">
        <v>20</v>
      </c>
      <c r="K10" s="68">
        <v>-3</v>
      </c>
      <c r="L10" s="97" t="s">
        <v>414</v>
      </c>
      <c r="M10" s="98">
        <v>1314</v>
      </c>
      <c r="N10" s="20">
        <v>1213</v>
      </c>
      <c r="O10" s="20">
        <v>16</v>
      </c>
      <c r="P10" s="20">
        <v>15</v>
      </c>
      <c r="Q10" s="68">
        <v>1</v>
      </c>
      <c r="R10" s="98">
        <v>1323</v>
      </c>
      <c r="S10" s="20">
        <v>1215</v>
      </c>
      <c r="T10" s="20">
        <v>21</v>
      </c>
      <c r="U10" s="20">
        <v>11</v>
      </c>
      <c r="V10" s="68">
        <v>10</v>
      </c>
    </row>
    <row r="11" spans="1:22" s="165" customFormat="1" ht="12" customHeight="1" x14ac:dyDescent="0.2">
      <c r="A11" s="97" t="s">
        <v>415</v>
      </c>
      <c r="B11" s="98">
        <v>831</v>
      </c>
      <c r="C11" s="20">
        <v>752</v>
      </c>
      <c r="D11" s="20">
        <v>14</v>
      </c>
      <c r="E11" s="20">
        <v>23</v>
      </c>
      <c r="F11" s="68">
        <v>-9</v>
      </c>
      <c r="G11" s="98">
        <v>840</v>
      </c>
      <c r="H11" s="20">
        <v>755</v>
      </c>
      <c r="I11" s="20">
        <v>16</v>
      </c>
      <c r="J11" s="20">
        <v>5</v>
      </c>
      <c r="K11" s="68">
        <v>11</v>
      </c>
      <c r="L11" s="97" t="s">
        <v>415</v>
      </c>
      <c r="M11" s="98">
        <v>839</v>
      </c>
      <c r="N11" s="20">
        <v>751</v>
      </c>
      <c r="O11" s="20">
        <v>8</v>
      </c>
      <c r="P11" s="20">
        <v>7</v>
      </c>
      <c r="Q11" s="68">
        <v>1</v>
      </c>
      <c r="R11" s="98">
        <v>831</v>
      </c>
      <c r="S11" s="20">
        <v>745</v>
      </c>
      <c r="T11" s="20">
        <v>8</v>
      </c>
      <c r="U11" s="20">
        <v>15</v>
      </c>
      <c r="V11" s="68">
        <v>-7</v>
      </c>
    </row>
    <row r="12" spans="1:22" s="165" customFormat="1" ht="12" customHeight="1" x14ac:dyDescent="0.2">
      <c r="A12" s="97" t="s">
        <v>416</v>
      </c>
      <c r="B12" s="98">
        <v>2687</v>
      </c>
      <c r="C12" s="20">
        <v>2474</v>
      </c>
      <c r="D12" s="20">
        <v>57</v>
      </c>
      <c r="E12" s="20">
        <v>64</v>
      </c>
      <c r="F12" s="68">
        <v>-7</v>
      </c>
      <c r="G12" s="98">
        <v>2684</v>
      </c>
      <c r="H12" s="20">
        <v>2457</v>
      </c>
      <c r="I12" s="20">
        <v>34</v>
      </c>
      <c r="J12" s="20">
        <v>34</v>
      </c>
      <c r="K12" s="68">
        <v>0</v>
      </c>
      <c r="L12" s="97" t="s">
        <v>416</v>
      </c>
      <c r="M12" s="98">
        <v>2685</v>
      </c>
      <c r="N12" s="20">
        <v>2448</v>
      </c>
      <c r="O12" s="20">
        <v>32</v>
      </c>
      <c r="P12" s="20">
        <v>28</v>
      </c>
      <c r="Q12" s="68">
        <v>4</v>
      </c>
      <c r="R12" s="98">
        <v>2681</v>
      </c>
      <c r="S12" s="20">
        <v>2438</v>
      </c>
      <c r="T12" s="20">
        <v>36</v>
      </c>
      <c r="U12" s="20">
        <v>43</v>
      </c>
      <c r="V12" s="68">
        <v>-7</v>
      </c>
    </row>
    <row r="13" spans="1:22" s="165" customFormat="1" ht="12" customHeight="1" x14ac:dyDescent="0.2">
      <c r="A13" s="110" t="s">
        <v>417</v>
      </c>
      <c r="B13" s="166">
        <v>648</v>
      </c>
      <c r="C13" s="27">
        <v>598</v>
      </c>
      <c r="D13" s="27">
        <v>22</v>
      </c>
      <c r="E13" s="27">
        <v>9</v>
      </c>
      <c r="F13" s="69">
        <v>13</v>
      </c>
      <c r="G13" s="166">
        <v>646</v>
      </c>
      <c r="H13" s="27">
        <v>597</v>
      </c>
      <c r="I13" s="27">
        <v>4</v>
      </c>
      <c r="J13" s="27">
        <v>4</v>
      </c>
      <c r="K13" s="69">
        <v>0</v>
      </c>
      <c r="L13" s="110" t="s">
        <v>417</v>
      </c>
      <c r="M13" s="166">
        <v>644</v>
      </c>
      <c r="N13" s="27">
        <v>594</v>
      </c>
      <c r="O13" s="27">
        <v>5</v>
      </c>
      <c r="P13" s="27">
        <v>9</v>
      </c>
      <c r="Q13" s="69">
        <v>-4</v>
      </c>
      <c r="R13" s="166">
        <v>641</v>
      </c>
      <c r="S13" s="27">
        <v>593</v>
      </c>
      <c r="T13" s="27">
        <v>7</v>
      </c>
      <c r="U13" s="27">
        <v>10</v>
      </c>
      <c r="V13" s="69">
        <v>-3</v>
      </c>
    </row>
    <row r="14" spans="1:22" s="164" customFormat="1" ht="12.95" customHeight="1" x14ac:dyDescent="0.2">
      <c r="A14" s="93" t="s">
        <v>418</v>
      </c>
      <c r="B14" s="94">
        <v>5261</v>
      </c>
      <c r="C14" s="99">
        <v>4749</v>
      </c>
      <c r="D14" s="99">
        <v>98</v>
      </c>
      <c r="E14" s="99">
        <v>124</v>
      </c>
      <c r="F14" s="95">
        <v>-26</v>
      </c>
      <c r="G14" s="94">
        <v>5258</v>
      </c>
      <c r="H14" s="99">
        <v>4753</v>
      </c>
      <c r="I14" s="99">
        <v>68</v>
      </c>
      <c r="J14" s="99">
        <v>65</v>
      </c>
      <c r="K14" s="95">
        <v>3</v>
      </c>
      <c r="L14" s="93" t="s">
        <v>418</v>
      </c>
      <c r="M14" s="94">
        <v>5264</v>
      </c>
      <c r="N14" s="99">
        <v>4755</v>
      </c>
      <c r="O14" s="99">
        <v>54</v>
      </c>
      <c r="P14" s="99">
        <v>45</v>
      </c>
      <c r="Q14" s="95">
        <v>9</v>
      </c>
      <c r="R14" s="94">
        <v>5242</v>
      </c>
      <c r="S14" s="99">
        <v>4724</v>
      </c>
      <c r="T14" s="99">
        <v>66</v>
      </c>
      <c r="U14" s="99">
        <v>77</v>
      </c>
      <c r="V14" s="95">
        <v>-11</v>
      </c>
    </row>
    <row r="15" spans="1:22" s="165" customFormat="1" ht="12" customHeight="1" x14ac:dyDescent="0.2">
      <c r="A15" s="97" t="s">
        <v>419</v>
      </c>
      <c r="B15" s="98">
        <v>576</v>
      </c>
      <c r="C15" s="20">
        <v>539</v>
      </c>
      <c r="D15" s="20">
        <v>14</v>
      </c>
      <c r="E15" s="20">
        <v>18</v>
      </c>
      <c r="F15" s="68">
        <v>-4</v>
      </c>
      <c r="G15" s="98">
        <v>581</v>
      </c>
      <c r="H15" s="20">
        <v>544</v>
      </c>
      <c r="I15" s="20">
        <v>11</v>
      </c>
      <c r="J15" s="20">
        <v>7</v>
      </c>
      <c r="K15" s="68">
        <v>4</v>
      </c>
      <c r="L15" s="97" t="s">
        <v>419</v>
      </c>
      <c r="M15" s="98">
        <v>578</v>
      </c>
      <c r="N15" s="20">
        <v>541</v>
      </c>
      <c r="O15" s="20">
        <v>6</v>
      </c>
      <c r="P15" s="20">
        <v>8</v>
      </c>
      <c r="Q15" s="68">
        <v>-2</v>
      </c>
      <c r="R15" s="98">
        <v>574</v>
      </c>
      <c r="S15" s="20">
        <v>538</v>
      </c>
      <c r="T15" s="20">
        <v>3</v>
      </c>
      <c r="U15" s="20">
        <v>6</v>
      </c>
      <c r="V15" s="68">
        <v>-3</v>
      </c>
    </row>
    <row r="16" spans="1:22" s="165" customFormat="1" ht="12" customHeight="1" x14ac:dyDescent="0.2">
      <c r="A16" s="97" t="s">
        <v>420</v>
      </c>
      <c r="B16" s="98">
        <v>1772</v>
      </c>
      <c r="C16" s="20">
        <v>1620</v>
      </c>
      <c r="D16" s="20">
        <v>34</v>
      </c>
      <c r="E16" s="20">
        <v>41</v>
      </c>
      <c r="F16" s="68">
        <v>-7</v>
      </c>
      <c r="G16" s="98">
        <v>1767</v>
      </c>
      <c r="H16" s="20">
        <v>1618</v>
      </c>
      <c r="I16" s="20">
        <v>18</v>
      </c>
      <c r="J16" s="20">
        <v>22</v>
      </c>
      <c r="K16" s="68">
        <v>-4</v>
      </c>
      <c r="L16" s="97" t="s">
        <v>420</v>
      </c>
      <c r="M16" s="98">
        <v>1764</v>
      </c>
      <c r="N16" s="20">
        <v>1618</v>
      </c>
      <c r="O16" s="20">
        <v>10</v>
      </c>
      <c r="P16" s="20">
        <v>12</v>
      </c>
      <c r="Q16" s="68">
        <v>-2</v>
      </c>
      <c r="R16" s="98">
        <v>1760</v>
      </c>
      <c r="S16" s="20">
        <v>1610</v>
      </c>
      <c r="T16" s="20">
        <v>24</v>
      </c>
      <c r="U16" s="20">
        <v>24</v>
      </c>
      <c r="V16" s="68">
        <v>0</v>
      </c>
    </row>
    <row r="17" spans="1:22" s="165" customFormat="1" ht="12" customHeight="1" x14ac:dyDescent="0.2">
      <c r="A17" s="97" t="s">
        <v>421</v>
      </c>
      <c r="B17" s="98">
        <v>1267</v>
      </c>
      <c r="C17" s="20">
        <v>1099</v>
      </c>
      <c r="D17" s="20">
        <v>17</v>
      </c>
      <c r="E17" s="20">
        <v>30</v>
      </c>
      <c r="F17" s="68">
        <v>-13</v>
      </c>
      <c r="G17" s="98">
        <v>1257</v>
      </c>
      <c r="H17" s="20">
        <v>1092</v>
      </c>
      <c r="I17" s="20">
        <v>13</v>
      </c>
      <c r="J17" s="20">
        <v>21</v>
      </c>
      <c r="K17" s="68">
        <v>-8</v>
      </c>
      <c r="L17" s="97" t="s">
        <v>421</v>
      </c>
      <c r="M17" s="98">
        <v>1265</v>
      </c>
      <c r="N17" s="20">
        <v>1098</v>
      </c>
      <c r="O17" s="20">
        <v>18</v>
      </c>
      <c r="P17" s="20">
        <v>7</v>
      </c>
      <c r="Q17" s="68">
        <v>11</v>
      </c>
      <c r="R17" s="98">
        <v>1257</v>
      </c>
      <c r="S17" s="20">
        <v>1088</v>
      </c>
      <c r="T17" s="20">
        <v>13</v>
      </c>
      <c r="U17" s="20">
        <v>19</v>
      </c>
      <c r="V17" s="68">
        <v>-6</v>
      </c>
    </row>
    <row r="18" spans="1:22" s="165" customFormat="1" ht="12" customHeight="1" x14ac:dyDescent="0.2">
      <c r="A18" s="97" t="s">
        <v>422</v>
      </c>
      <c r="B18" s="98">
        <v>828</v>
      </c>
      <c r="C18" s="20">
        <v>753</v>
      </c>
      <c r="D18" s="20">
        <v>13</v>
      </c>
      <c r="E18" s="20">
        <v>19</v>
      </c>
      <c r="F18" s="68">
        <v>-6</v>
      </c>
      <c r="G18" s="98">
        <v>834</v>
      </c>
      <c r="H18" s="20">
        <v>758</v>
      </c>
      <c r="I18" s="20">
        <v>14</v>
      </c>
      <c r="J18" s="20">
        <v>7</v>
      </c>
      <c r="K18" s="68">
        <v>7</v>
      </c>
      <c r="L18" s="97" t="s">
        <v>422</v>
      </c>
      <c r="M18" s="98">
        <v>832</v>
      </c>
      <c r="N18" s="20">
        <v>754</v>
      </c>
      <c r="O18" s="20">
        <v>3</v>
      </c>
      <c r="P18" s="20">
        <v>9</v>
      </c>
      <c r="Q18" s="68">
        <v>-6</v>
      </c>
      <c r="R18" s="98">
        <v>830</v>
      </c>
      <c r="S18" s="20">
        <v>745</v>
      </c>
      <c r="T18" s="20">
        <v>11</v>
      </c>
      <c r="U18" s="20">
        <v>12</v>
      </c>
      <c r="V18" s="68">
        <v>-1</v>
      </c>
    </row>
    <row r="19" spans="1:22" s="165" customFormat="1" ht="12" customHeight="1" x14ac:dyDescent="0.2">
      <c r="A19" s="110" t="s">
        <v>423</v>
      </c>
      <c r="B19" s="166">
        <v>818</v>
      </c>
      <c r="C19" s="27">
        <v>738</v>
      </c>
      <c r="D19" s="27">
        <v>20</v>
      </c>
      <c r="E19" s="27">
        <v>16</v>
      </c>
      <c r="F19" s="69">
        <v>4</v>
      </c>
      <c r="G19" s="166">
        <v>819</v>
      </c>
      <c r="H19" s="27">
        <v>741</v>
      </c>
      <c r="I19" s="27">
        <v>12</v>
      </c>
      <c r="J19" s="27">
        <v>8</v>
      </c>
      <c r="K19" s="69">
        <v>4</v>
      </c>
      <c r="L19" s="110" t="s">
        <v>423</v>
      </c>
      <c r="M19" s="166">
        <v>825</v>
      </c>
      <c r="N19" s="27">
        <v>744</v>
      </c>
      <c r="O19" s="27">
        <v>17</v>
      </c>
      <c r="P19" s="27">
        <v>9</v>
      </c>
      <c r="Q19" s="69">
        <v>8</v>
      </c>
      <c r="R19" s="166">
        <v>821</v>
      </c>
      <c r="S19" s="27">
        <v>743</v>
      </c>
      <c r="T19" s="27">
        <v>15</v>
      </c>
      <c r="U19" s="27">
        <v>16</v>
      </c>
      <c r="V19" s="69">
        <v>-1</v>
      </c>
    </row>
    <row r="20" spans="1:22" s="164" customFormat="1" ht="12.95" customHeight="1" x14ac:dyDescent="0.2">
      <c r="A20" s="93" t="s">
        <v>424</v>
      </c>
      <c r="B20" s="94">
        <v>4099</v>
      </c>
      <c r="C20" s="99">
        <v>3810</v>
      </c>
      <c r="D20" s="99">
        <v>76</v>
      </c>
      <c r="E20" s="99">
        <v>107</v>
      </c>
      <c r="F20" s="95">
        <v>-31</v>
      </c>
      <c r="G20" s="94">
        <v>4100</v>
      </c>
      <c r="H20" s="99">
        <v>3814</v>
      </c>
      <c r="I20" s="99">
        <v>50</v>
      </c>
      <c r="J20" s="99">
        <v>45</v>
      </c>
      <c r="K20" s="95">
        <v>5</v>
      </c>
      <c r="L20" s="93" t="s">
        <v>424</v>
      </c>
      <c r="M20" s="94">
        <v>4101</v>
      </c>
      <c r="N20" s="99">
        <v>3816</v>
      </c>
      <c r="O20" s="99">
        <v>33</v>
      </c>
      <c r="P20" s="99">
        <v>36</v>
      </c>
      <c r="Q20" s="95">
        <v>-3</v>
      </c>
      <c r="R20" s="94">
        <v>4084</v>
      </c>
      <c r="S20" s="99">
        <v>3799</v>
      </c>
      <c r="T20" s="99">
        <v>35</v>
      </c>
      <c r="U20" s="99">
        <v>54</v>
      </c>
      <c r="V20" s="95">
        <v>-19</v>
      </c>
    </row>
    <row r="21" spans="1:22" s="165" customFormat="1" ht="12" customHeight="1" x14ac:dyDescent="0.2">
      <c r="A21" s="120" t="s">
        <v>425</v>
      </c>
      <c r="B21" s="98">
        <v>233</v>
      </c>
      <c r="C21" s="20">
        <v>223</v>
      </c>
      <c r="D21" s="20">
        <v>4</v>
      </c>
      <c r="E21" s="20">
        <v>3</v>
      </c>
      <c r="F21" s="68">
        <v>1</v>
      </c>
      <c r="G21" s="98">
        <v>236</v>
      </c>
      <c r="H21" s="20">
        <v>224</v>
      </c>
      <c r="I21" s="20">
        <v>5</v>
      </c>
      <c r="J21" s="20">
        <v>2</v>
      </c>
      <c r="K21" s="68">
        <v>3</v>
      </c>
      <c r="L21" s="120" t="s">
        <v>425</v>
      </c>
      <c r="M21" s="98">
        <v>239</v>
      </c>
      <c r="N21" s="20">
        <v>226</v>
      </c>
      <c r="O21" s="20">
        <v>4</v>
      </c>
      <c r="P21" s="20">
        <v>2</v>
      </c>
      <c r="Q21" s="68">
        <v>2</v>
      </c>
      <c r="R21" s="98">
        <v>241</v>
      </c>
      <c r="S21" s="20">
        <v>228</v>
      </c>
      <c r="T21" s="20">
        <v>0</v>
      </c>
      <c r="U21" s="20">
        <v>1</v>
      </c>
      <c r="V21" s="68">
        <v>-1</v>
      </c>
    </row>
    <row r="22" spans="1:22" s="165" customFormat="1" ht="12" customHeight="1" x14ac:dyDescent="0.2">
      <c r="A22" s="120" t="s">
        <v>426</v>
      </c>
      <c r="B22" s="98">
        <v>230</v>
      </c>
      <c r="C22" s="20">
        <v>221</v>
      </c>
      <c r="D22" s="20">
        <v>6</v>
      </c>
      <c r="E22" s="20">
        <v>7</v>
      </c>
      <c r="F22" s="68">
        <v>-1</v>
      </c>
      <c r="G22" s="98">
        <v>233</v>
      </c>
      <c r="H22" s="20">
        <v>223</v>
      </c>
      <c r="I22" s="20">
        <v>4</v>
      </c>
      <c r="J22" s="20">
        <v>0</v>
      </c>
      <c r="K22" s="68">
        <v>4</v>
      </c>
      <c r="L22" s="120" t="s">
        <v>426</v>
      </c>
      <c r="M22" s="98">
        <v>228</v>
      </c>
      <c r="N22" s="20">
        <v>219</v>
      </c>
      <c r="O22" s="20">
        <v>0</v>
      </c>
      <c r="P22" s="20">
        <v>4</v>
      </c>
      <c r="Q22" s="68">
        <v>-4</v>
      </c>
      <c r="R22" s="98">
        <v>226</v>
      </c>
      <c r="S22" s="20">
        <v>216</v>
      </c>
      <c r="T22" s="20">
        <v>1</v>
      </c>
      <c r="U22" s="20">
        <v>3</v>
      </c>
      <c r="V22" s="68">
        <v>-2</v>
      </c>
    </row>
    <row r="23" spans="1:22" s="165" customFormat="1" ht="12" customHeight="1" x14ac:dyDescent="0.2">
      <c r="A23" s="97" t="s">
        <v>427</v>
      </c>
      <c r="B23" s="98">
        <v>566</v>
      </c>
      <c r="C23" s="20">
        <v>529</v>
      </c>
      <c r="D23" s="20">
        <v>12</v>
      </c>
      <c r="E23" s="20">
        <v>14</v>
      </c>
      <c r="F23" s="68">
        <v>-2</v>
      </c>
      <c r="G23" s="98">
        <v>561</v>
      </c>
      <c r="H23" s="20">
        <v>526</v>
      </c>
      <c r="I23" s="20">
        <v>4</v>
      </c>
      <c r="J23" s="20">
        <v>7</v>
      </c>
      <c r="K23" s="68">
        <v>-3</v>
      </c>
      <c r="L23" s="97" t="s">
        <v>427</v>
      </c>
      <c r="M23" s="98">
        <v>561</v>
      </c>
      <c r="N23" s="20">
        <v>525</v>
      </c>
      <c r="O23" s="20">
        <v>3</v>
      </c>
      <c r="P23" s="20">
        <v>5</v>
      </c>
      <c r="Q23" s="68">
        <v>-2</v>
      </c>
      <c r="R23" s="98">
        <v>556</v>
      </c>
      <c r="S23" s="20">
        <v>520</v>
      </c>
      <c r="T23" s="20">
        <v>3</v>
      </c>
      <c r="U23" s="20">
        <v>7</v>
      </c>
      <c r="V23" s="68">
        <v>-4</v>
      </c>
    </row>
    <row r="24" spans="1:22" s="165" customFormat="1" ht="12" customHeight="1" x14ac:dyDescent="0.2">
      <c r="A24" s="97" t="s">
        <v>428</v>
      </c>
      <c r="B24" s="98">
        <v>537</v>
      </c>
      <c r="C24" s="20">
        <v>512</v>
      </c>
      <c r="D24" s="20">
        <v>7</v>
      </c>
      <c r="E24" s="20">
        <v>18</v>
      </c>
      <c r="F24" s="68">
        <v>-11</v>
      </c>
      <c r="G24" s="98">
        <v>539</v>
      </c>
      <c r="H24" s="20">
        <v>514</v>
      </c>
      <c r="I24" s="20">
        <v>8</v>
      </c>
      <c r="J24" s="20">
        <v>6</v>
      </c>
      <c r="K24" s="68">
        <v>2</v>
      </c>
      <c r="L24" s="97" t="s">
        <v>428</v>
      </c>
      <c r="M24" s="98">
        <v>539</v>
      </c>
      <c r="N24" s="20">
        <v>513</v>
      </c>
      <c r="O24" s="20">
        <v>5</v>
      </c>
      <c r="P24" s="20">
        <v>6</v>
      </c>
      <c r="Q24" s="68">
        <v>-1</v>
      </c>
      <c r="R24" s="98">
        <v>536</v>
      </c>
      <c r="S24" s="20">
        <v>509</v>
      </c>
      <c r="T24" s="20">
        <v>6</v>
      </c>
      <c r="U24" s="20">
        <v>8</v>
      </c>
      <c r="V24" s="68">
        <v>-2</v>
      </c>
    </row>
    <row r="25" spans="1:22" s="165" customFormat="1" ht="12" customHeight="1" x14ac:dyDescent="0.2">
      <c r="A25" s="97" t="s">
        <v>429</v>
      </c>
      <c r="B25" s="98">
        <v>304</v>
      </c>
      <c r="C25" s="20">
        <v>287</v>
      </c>
      <c r="D25" s="20">
        <v>9</v>
      </c>
      <c r="E25" s="20">
        <v>6</v>
      </c>
      <c r="F25" s="68">
        <v>3</v>
      </c>
      <c r="G25" s="98">
        <v>302</v>
      </c>
      <c r="H25" s="20">
        <v>284</v>
      </c>
      <c r="I25" s="20">
        <v>3</v>
      </c>
      <c r="J25" s="20">
        <v>4</v>
      </c>
      <c r="K25" s="68">
        <v>-1</v>
      </c>
      <c r="L25" s="97" t="s">
        <v>429</v>
      </c>
      <c r="M25" s="98">
        <v>303</v>
      </c>
      <c r="N25" s="20">
        <v>284</v>
      </c>
      <c r="O25" s="20">
        <v>3</v>
      </c>
      <c r="P25" s="20">
        <v>2</v>
      </c>
      <c r="Q25" s="68">
        <v>1</v>
      </c>
      <c r="R25" s="98">
        <v>299</v>
      </c>
      <c r="S25" s="20">
        <v>280</v>
      </c>
      <c r="T25" s="20">
        <v>2</v>
      </c>
      <c r="U25" s="20">
        <v>5</v>
      </c>
      <c r="V25" s="68">
        <v>-3</v>
      </c>
    </row>
    <row r="26" spans="1:22" s="165" customFormat="1" ht="12" customHeight="1" x14ac:dyDescent="0.2">
      <c r="A26" s="97" t="s">
        <v>430</v>
      </c>
      <c r="B26" s="98">
        <v>510</v>
      </c>
      <c r="C26" s="20">
        <v>466</v>
      </c>
      <c r="D26" s="20">
        <v>9</v>
      </c>
      <c r="E26" s="20">
        <v>14</v>
      </c>
      <c r="F26" s="68">
        <v>-5</v>
      </c>
      <c r="G26" s="98">
        <v>513</v>
      </c>
      <c r="H26" s="20">
        <v>470</v>
      </c>
      <c r="I26" s="20">
        <v>9</v>
      </c>
      <c r="J26" s="20">
        <v>5</v>
      </c>
      <c r="K26" s="68">
        <v>4</v>
      </c>
      <c r="L26" s="97" t="s">
        <v>430</v>
      </c>
      <c r="M26" s="98">
        <v>512</v>
      </c>
      <c r="N26" s="20">
        <v>465</v>
      </c>
      <c r="O26" s="20">
        <v>5</v>
      </c>
      <c r="P26" s="20">
        <v>6</v>
      </c>
      <c r="Q26" s="68">
        <v>-1</v>
      </c>
      <c r="R26" s="98">
        <v>514</v>
      </c>
      <c r="S26" s="20">
        <v>469</v>
      </c>
      <c r="T26" s="20">
        <v>9</v>
      </c>
      <c r="U26" s="20">
        <v>7</v>
      </c>
      <c r="V26" s="68">
        <v>2</v>
      </c>
    </row>
    <row r="27" spans="1:22" s="165" customFormat="1" ht="12" customHeight="1" x14ac:dyDescent="0.2">
      <c r="A27" s="97" t="s">
        <v>431</v>
      </c>
      <c r="B27" s="98">
        <v>618</v>
      </c>
      <c r="C27" s="20">
        <v>565</v>
      </c>
      <c r="D27" s="20">
        <v>13</v>
      </c>
      <c r="E27" s="20">
        <v>14</v>
      </c>
      <c r="F27" s="68">
        <v>-1</v>
      </c>
      <c r="G27" s="98">
        <v>619</v>
      </c>
      <c r="H27" s="20">
        <v>566</v>
      </c>
      <c r="I27" s="20">
        <v>5</v>
      </c>
      <c r="J27" s="20">
        <v>4</v>
      </c>
      <c r="K27" s="68">
        <v>1</v>
      </c>
      <c r="L27" s="97" t="s">
        <v>431</v>
      </c>
      <c r="M27" s="98">
        <v>617</v>
      </c>
      <c r="N27" s="20">
        <v>568</v>
      </c>
      <c r="O27" s="20">
        <v>3</v>
      </c>
      <c r="P27" s="20">
        <v>5</v>
      </c>
      <c r="Q27" s="68">
        <v>-2</v>
      </c>
      <c r="R27" s="98">
        <v>615</v>
      </c>
      <c r="S27" s="20">
        <v>566</v>
      </c>
      <c r="T27" s="20">
        <v>6</v>
      </c>
      <c r="U27" s="20">
        <v>9</v>
      </c>
      <c r="V27" s="68">
        <v>-3</v>
      </c>
    </row>
    <row r="28" spans="1:22" s="165" customFormat="1" ht="12" customHeight="1" x14ac:dyDescent="0.2">
      <c r="A28" s="97" t="s">
        <v>432</v>
      </c>
      <c r="B28" s="98">
        <v>464</v>
      </c>
      <c r="C28" s="20">
        <v>429</v>
      </c>
      <c r="D28" s="20">
        <v>5</v>
      </c>
      <c r="E28" s="20">
        <v>9</v>
      </c>
      <c r="F28" s="68">
        <v>-4</v>
      </c>
      <c r="G28" s="98">
        <v>464</v>
      </c>
      <c r="H28" s="20">
        <v>429</v>
      </c>
      <c r="I28" s="20">
        <v>7</v>
      </c>
      <c r="J28" s="20">
        <v>8</v>
      </c>
      <c r="K28" s="68">
        <v>-1</v>
      </c>
      <c r="L28" s="97" t="s">
        <v>432</v>
      </c>
      <c r="M28" s="98">
        <v>466</v>
      </c>
      <c r="N28" s="20">
        <v>431</v>
      </c>
      <c r="O28" s="20">
        <v>5</v>
      </c>
      <c r="P28" s="20">
        <v>2</v>
      </c>
      <c r="Q28" s="68">
        <v>3</v>
      </c>
      <c r="R28" s="98">
        <v>466</v>
      </c>
      <c r="S28" s="20">
        <v>432</v>
      </c>
      <c r="T28" s="20">
        <v>4</v>
      </c>
      <c r="U28" s="20">
        <v>5</v>
      </c>
      <c r="V28" s="68">
        <v>-1</v>
      </c>
    </row>
    <row r="29" spans="1:22" s="165" customFormat="1" ht="12" customHeight="1" x14ac:dyDescent="0.2">
      <c r="A29" s="110" t="s">
        <v>433</v>
      </c>
      <c r="B29" s="166">
        <v>637</v>
      </c>
      <c r="C29" s="27">
        <v>578</v>
      </c>
      <c r="D29" s="27">
        <v>11</v>
      </c>
      <c r="E29" s="27">
        <v>22</v>
      </c>
      <c r="F29" s="69">
        <v>-11</v>
      </c>
      <c r="G29" s="166">
        <v>633</v>
      </c>
      <c r="H29" s="27">
        <v>578</v>
      </c>
      <c r="I29" s="27">
        <v>5</v>
      </c>
      <c r="J29" s="27">
        <v>9</v>
      </c>
      <c r="K29" s="69">
        <v>-4</v>
      </c>
      <c r="L29" s="110" t="s">
        <v>433</v>
      </c>
      <c r="M29" s="166">
        <v>636</v>
      </c>
      <c r="N29" s="27">
        <v>585</v>
      </c>
      <c r="O29" s="27">
        <v>5</v>
      </c>
      <c r="P29" s="27">
        <v>4</v>
      </c>
      <c r="Q29" s="69">
        <v>1</v>
      </c>
      <c r="R29" s="166">
        <v>631</v>
      </c>
      <c r="S29" s="27">
        <v>579</v>
      </c>
      <c r="T29" s="27">
        <v>4</v>
      </c>
      <c r="U29" s="27">
        <v>9</v>
      </c>
      <c r="V29" s="69">
        <v>-5</v>
      </c>
    </row>
    <row r="30" spans="1:22" s="164" customFormat="1" ht="12.95" customHeight="1" x14ac:dyDescent="0.2">
      <c r="A30" s="93" t="s">
        <v>434</v>
      </c>
      <c r="B30" s="94">
        <v>12036</v>
      </c>
      <c r="C30" s="99">
        <v>11047</v>
      </c>
      <c r="D30" s="99">
        <v>224</v>
      </c>
      <c r="E30" s="99">
        <v>292</v>
      </c>
      <c r="F30" s="95">
        <v>-68</v>
      </c>
      <c r="G30" s="94">
        <v>12067</v>
      </c>
      <c r="H30" s="99">
        <v>11072</v>
      </c>
      <c r="I30" s="99">
        <v>139</v>
      </c>
      <c r="J30" s="99">
        <v>103</v>
      </c>
      <c r="K30" s="95">
        <v>36</v>
      </c>
      <c r="L30" s="93" t="s">
        <v>434</v>
      </c>
      <c r="M30" s="94">
        <v>12074</v>
      </c>
      <c r="N30" s="99">
        <v>11049</v>
      </c>
      <c r="O30" s="99">
        <v>135</v>
      </c>
      <c r="P30" s="99">
        <v>129</v>
      </c>
      <c r="Q30" s="95">
        <v>6</v>
      </c>
      <c r="R30" s="94">
        <v>12035</v>
      </c>
      <c r="S30" s="99">
        <v>11016</v>
      </c>
      <c r="T30" s="99">
        <v>149</v>
      </c>
      <c r="U30" s="99">
        <v>190</v>
      </c>
      <c r="V30" s="95">
        <v>-41</v>
      </c>
    </row>
    <row r="31" spans="1:22" s="165" customFormat="1" ht="12" customHeight="1" x14ac:dyDescent="0.2">
      <c r="A31" s="97" t="s">
        <v>435</v>
      </c>
      <c r="B31" s="98">
        <v>245</v>
      </c>
      <c r="C31" s="20">
        <v>231</v>
      </c>
      <c r="D31" s="20">
        <v>4</v>
      </c>
      <c r="E31" s="20">
        <v>6</v>
      </c>
      <c r="F31" s="68">
        <v>-2</v>
      </c>
      <c r="G31" s="98">
        <v>243</v>
      </c>
      <c r="H31" s="20">
        <v>231</v>
      </c>
      <c r="I31" s="20">
        <v>2</v>
      </c>
      <c r="J31" s="20">
        <v>2</v>
      </c>
      <c r="K31" s="68">
        <v>0</v>
      </c>
      <c r="L31" s="97" t="s">
        <v>435</v>
      </c>
      <c r="M31" s="98">
        <v>245</v>
      </c>
      <c r="N31" s="20">
        <v>230</v>
      </c>
      <c r="O31" s="20">
        <v>4</v>
      </c>
      <c r="P31" s="20">
        <v>1</v>
      </c>
      <c r="Q31" s="68">
        <v>3</v>
      </c>
      <c r="R31" s="98">
        <v>246</v>
      </c>
      <c r="S31" s="20">
        <v>229</v>
      </c>
      <c r="T31" s="20">
        <v>3</v>
      </c>
      <c r="U31" s="20">
        <v>2</v>
      </c>
      <c r="V31" s="68">
        <v>1</v>
      </c>
    </row>
    <row r="32" spans="1:22" s="165" customFormat="1" ht="12" customHeight="1" x14ac:dyDescent="0.2">
      <c r="A32" s="97" t="s">
        <v>436</v>
      </c>
      <c r="B32" s="98">
        <v>338</v>
      </c>
      <c r="C32" s="20">
        <v>319</v>
      </c>
      <c r="D32" s="20">
        <v>3</v>
      </c>
      <c r="E32" s="20">
        <v>6</v>
      </c>
      <c r="F32" s="68">
        <v>-3</v>
      </c>
      <c r="G32" s="98">
        <v>338</v>
      </c>
      <c r="H32" s="20">
        <v>321</v>
      </c>
      <c r="I32" s="20">
        <v>3</v>
      </c>
      <c r="J32" s="20">
        <v>4</v>
      </c>
      <c r="K32" s="68">
        <v>-1</v>
      </c>
      <c r="L32" s="97" t="s">
        <v>436</v>
      </c>
      <c r="M32" s="98">
        <v>336</v>
      </c>
      <c r="N32" s="20">
        <v>319</v>
      </c>
      <c r="O32" s="20">
        <v>2</v>
      </c>
      <c r="P32" s="20">
        <v>2</v>
      </c>
      <c r="Q32" s="68">
        <v>0</v>
      </c>
      <c r="R32" s="98">
        <v>336</v>
      </c>
      <c r="S32" s="20">
        <v>316</v>
      </c>
      <c r="T32" s="20">
        <v>3</v>
      </c>
      <c r="U32" s="20">
        <v>3</v>
      </c>
      <c r="V32" s="68">
        <v>0</v>
      </c>
    </row>
    <row r="33" spans="1:22" s="165" customFormat="1" ht="12" customHeight="1" x14ac:dyDescent="0.2">
      <c r="A33" s="97" t="s">
        <v>437</v>
      </c>
      <c r="B33" s="98">
        <v>105</v>
      </c>
      <c r="C33" s="20">
        <v>104</v>
      </c>
      <c r="D33" s="20">
        <v>1</v>
      </c>
      <c r="E33" s="20">
        <v>4</v>
      </c>
      <c r="F33" s="68">
        <v>-3</v>
      </c>
      <c r="G33" s="98">
        <v>106</v>
      </c>
      <c r="H33" s="20">
        <v>105</v>
      </c>
      <c r="I33" s="20">
        <v>4</v>
      </c>
      <c r="J33" s="20">
        <v>3</v>
      </c>
      <c r="K33" s="68">
        <v>1</v>
      </c>
      <c r="L33" s="97" t="s">
        <v>437</v>
      </c>
      <c r="M33" s="98">
        <v>107</v>
      </c>
      <c r="N33" s="20">
        <v>106</v>
      </c>
      <c r="O33" s="20">
        <v>2</v>
      </c>
      <c r="P33" s="20">
        <v>1</v>
      </c>
      <c r="Q33" s="68">
        <v>1</v>
      </c>
      <c r="R33" s="98">
        <v>108</v>
      </c>
      <c r="S33" s="20">
        <v>107</v>
      </c>
      <c r="T33" s="20">
        <v>2</v>
      </c>
      <c r="U33" s="20">
        <v>1</v>
      </c>
      <c r="V33" s="68">
        <v>1</v>
      </c>
    </row>
    <row r="34" spans="1:22" s="165" customFormat="1" ht="12" customHeight="1" x14ac:dyDescent="0.2">
      <c r="A34" s="97" t="s">
        <v>438</v>
      </c>
      <c r="B34" s="98">
        <v>562</v>
      </c>
      <c r="C34" s="20">
        <v>518</v>
      </c>
      <c r="D34" s="20">
        <v>4</v>
      </c>
      <c r="E34" s="20">
        <v>11</v>
      </c>
      <c r="F34" s="68">
        <v>-7</v>
      </c>
      <c r="G34" s="98">
        <v>566</v>
      </c>
      <c r="H34" s="20">
        <v>519</v>
      </c>
      <c r="I34" s="20">
        <v>9</v>
      </c>
      <c r="J34" s="20">
        <v>3</v>
      </c>
      <c r="K34" s="68">
        <v>6</v>
      </c>
      <c r="L34" s="97" t="s">
        <v>438</v>
      </c>
      <c r="M34" s="98">
        <v>562</v>
      </c>
      <c r="N34" s="20">
        <v>517</v>
      </c>
      <c r="O34" s="20">
        <v>8</v>
      </c>
      <c r="P34" s="20">
        <v>10</v>
      </c>
      <c r="Q34" s="68">
        <v>-2</v>
      </c>
      <c r="R34" s="98">
        <v>552</v>
      </c>
      <c r="S34" s="20">
        <v>508</v>
      </c>
      <c r="T34" s="20">
        <v>2</v>
      </c>
      <c r="U34" s="20">
        <v>13</v>
      </c>
      <c r="V34" s="68">
        <v>-11</v>
      </c>
    </row>
    <row r="35" spans="1:22" s="165" customFormat="1" ht="12" customHeight="1" x14ac:dyDescent="0.2">
      <c r="A35" s="97" t="s">
        <v>439</v>
      </c>
      <c r="B35" s="98">
        <v>2047</v>
      </c>
      <c r="C35" s="20">
        <v>1880</v>
      </c>
      <c r="D35" s="20">
        <v>34</v>
      </c>
      <c r="E35" s="20">
        <v>47</v>
      </c>
      <c r="F35" s="68">
        <v>-13</v>
      </c>
      <c r="G35" s="98">
        <v>2041</v>
      </c>
      <c r="H35" s="20">
        <v>1869</v>
      </c>
      <c r="I35" s="20">
        <v>18</v>
      </c>
      <c r="J35" s="20">
        <v>22</v>
      </c>
      <c r="K35" s="68">
        <v>-4</v>
      </c>
      <c r="L35" s="97" t="s">
        <v>439</v>
      </c>
      <c r="M35" s="98">
        <v>2046</v>
      </c>
      <c r="N35" s="20">
        <v>1874</v>
      </c>
      <c r="O35" s="20">
        <v>26</v>
      </c>
      <c r="P35" s="20">
        <v>23</v>
      </c>
      <c r="Q35" s="68">
        <v>3</v>
      </c>
      <c r="R35" s="98">
        <v>2033</v>
      </c>
      <c r="S35" s="20">
        <v>1860</v>
      </c>
      <c r="T35" s="20">
        <v>23</v>
      </c>
      <c r="U35" s="20">
        <v>37</v>
      </c>
      <c r="V35" s="68">
        <v>-14</v>
      </c>
    </row>
    <row r="36" spans="1:22" s="165" customFormat="1" ht="12" customHeight="1" x14ac:dyDescent="0.2">
      <c r="A36" s="97" t="s">
        <v>440</v>
      </c>
      <c r="B36" s="98">
        <v>626</v>
      </c>
      <c r="C36" s="20">
        <v>574</v>
      </c>
      <c r="D36" s="20">
        <v>12</v>
      </c>
      <c r="E36" s="20">
        <v>20</v>
      </c>
      <c r="F36" s="68">
        <v>-8</v>
      </c>
      <c r="G36" s="98">
        <v>633</v>
      </c>
      <c r="H36" s="20">
        <v>578</v>
      </c>
      <c r="I36" s="20">
        <v>10</v>
      </c>
      <c r="J36" s="20">
        <v>5</v>
      </c>
      <c r="K36" s="68">
        <v>5</v>
      </c>
      <c r="L36" s="97" t="s">
        <v>440</v>
      </c>
      <c r="M36" s="98">
        <v>631</v>
      </c>
      <c r="N36" s="20">
        <v>576</v>
      </c>
      <c r="O36" s="20">
        <v>2</v>
      </c>
      <c r="P36" s="20">
        <v>3</v>
      </c>
      <c r="Q36" s="68">
        <v>-1</v>
      </c>
      <c r="R36" s="98">
        <v>636</v>
      </c>
      <c r="S36" s="20">
        <v>578</v>
      </c>
      <c r="T36" s="20">
        <v>8</v>
      </c>
      <c r="U36" s="20">
        <v>5</v>
      </c>
      <c r="V36" s="68">
        <v>3</v>
      </c>
    </row>
    <row r="37" spans="1:22" s="165" customFormat="1" ht="12" customHeight="1" x14ac:dyDescent="0.2">
      <c r="A37" s="97" t="s">
        <v>441</v>
      </c>
      <c r="B37" s="98">
        <v>210</v>
      </c>
      <c r="C37" s="20">
        <v>189</v>
      </c>
      <c r="D37" s="20">
        <v>3</v>
      </c>
      <c r="E37" s="20">
        <v>2</v>
      </c>
      <c r="F37" s="68">
        <v>1</v>
      </c>
      <c r="G37" s="98">
        <v>212</v>
      </c>
      <c r="H37" s="20">
        <v>192</v>
      </c>
      <c r="I37" s="20">
        <v>3</v>
      </c>
      <c r="J37" s="20">
        <v>1</v>
      </c>
      <c r="K37" s="68">
        <v>2</v>
      </c>
      <c r="L37" s="97" t="s">
        <v>441</v>
      </c>
      <c r="M37" s="98">
        <v>216</v>
      </c>
      <c r="N37" s="20">
        <v>195</v>
      </c>
      <c r="O37" s="20">
        <v>4</v>
      </c>
      <c r="P37" s="20">
        <v>0</v>
      </c>
      <c r="Q37" s="68">
        <v>4</v>
      </c>
      <c r="R37" s="98">
        <v>215</v>
      </c>
      <c r="S37" s="20">
        <v>195</v>
      </c>
      <c r="T37" s="20">
        <v>5</v>
      </c>
      <c r="U37" s="20">
        <v>6</v>
      </c>
      <c r="V37" s="68">
        <v>-1</v>
      </c>
    </row>
    <row r="38" spans="1:22" s="165" customFormat="1" ht="12" customHeight="1" x14ac:dyDescent="0.2">
      <c r="A38" s="97" t="s">
        <v>442</v>
      </c>
      <c r="B38" s="98">
        <v>6002</v>
      </c>
      <c r="C38" s="20">
        <v>5451</v>
      </c>
      <c r="D38" s="20">
        <v>123</v>
      </c>
      <c r="E38" s="20">
        <v>150</v>
      </c>
      <c r="F38" s="68">
        <v>-27</v>
      </c>
      <c r="G38" s="98">
        <v>6022</v>
      </c>
      <c r="H38" s="20">
        <v>5474</v>
      </c>
      <c r="I38" s="20">
        <v>66</v>
      </c>
      <c r="J38" s="20">
        <v>46</v>
      </c>
      <c r="K38" s="68">
        <v>20</v>
      </c>
      <c r="L38" s="97" t="s">
        <v>442</v>
      </c>
      <c r="M38" s="98">
        <v>6019</v>
      </c>
      <c r="N38" s="20">
        <v>5447</v>
      </c>
      <c r="O38" s="20">
        <v>61</v>
      </c>
      <c r="P38" s="20">
        <v>70</v>
      </c>
      <c r="Q38" s="68">
        <v>-9</v>
      </c>
      <c r="R38" s="98">
        <v>5985</v>
      </c>
      <c r="S38" s="20">
        <v>5421</v>
      </c>
      <c r="T38" s="20">
        <v>70</v>
      </c>
      <c r="U38" s="20">
        <v>104</v>
      </c>
      <c r="V38" s="68">
        <v>-34</v>
      </c>
    </row>
    <row r="39" spans="1:22" s="165" customFormat="1" ht="12" customHeight="1" x14ac:dyDescent="0.2">
      <c r="A39" s="97" t="s">
        <v>443</v>
      </c>
      <c r="B39" s="98">
        <v>1481</v>
      </c>
      <c r="C39" s="20">
        <v>1384</v>
      </c>
      <c r="D39" s="20">
        <v>33</v>
      </c>
      <c r="E39" s="20">
        <v>35</v>
      </c>
      <c r="F39" s="68">
        <v>-2</v>
      </c>
      <c r="G39" s="98">
        <v>1487</v>
      </c>
      <c r="H39" s="20">
        <v>1387</v>
      </c>
      <c r="I39" s="20">
        <v>21</v>
      </c>
      <c r="J39" s="20">
        <v>13</v>
      </c>
      <c r="K39" s="68">
        <v>8</v>
      </c>
      <c r="L39" s="97" t="s">
        <v>443</v>
      </c>
      <c r="M39" s="98">
        <v>1485</v>
      </c>
      <c r="N39" s="20">
        <v>1383</v>
      </c>
      <c r="O39" s="20">
        <v>17</v>
      </c>
      <c r="P39" s="20">
        <v>17</v>
      </c>
      <c r="Q39" s="68">
        <v>0</v>
      </c>
      <c r="R39" s="98">
        <v>1493</v>
      </c>
      <c r="S39" s="20">
        <v>1397</v>
      </c>
      <c r="T39" s="20">
        <v>26</v>
      </c>
      <c r="U39" s="20">
        <v>15</v>
      </c>
      <c r="V39" s="68">
        <v>11</v>
      </c>
    </row>
    <row r="40" spans="1:22" s="165" customFormat="1" ht="12" customHeight="1" x14ac:dyDescent="0.2">
      <c r="A40" s="110" t="s">
        <v>444</v>
      </c>
      <c r="B40" s="166">
        <v>420</v>
      </c>
      <c r="C40" s="27">
        <v>397</v>
      </c>
      <c r="D40" s="27">
        <v>7</v>
      </c>
      <c r="E40" s="27">
        <v>11</v>
      </c>
      <c r="F40" s="69">
        <v>-4</v>
      </c>
      <c r="G40" s="166">
        <v>419</v>
      </c>
      <c r="H40" s="27">
        <v>396</v>
      </c>
      <c r="I40" s="27">
        <v>3</v>
      </c>
      <c r="J40" s="27">
        <v>4</v>
      </c>
      <c r="K40" s="69">
        <v>-1</v>
      </c>
      <c r="L40" s="110" t="s">
        <v>444</v>
      </c>
      <c r="M40" s="166">
        <v>427</v>
      </c>
      <c r="N40" s="27">
        <v>402</v>
      </c>
      <c r="O40" s="27">
        <v>9</v>
      </c>
      <c r="P40" s="27">
        <v>2</v>
      </c>
      <c r="Q40" s="69">
        <v>7</v>
      </c>
      <c r="R40" s="166">
        <v>431</v>
      </c>
      <c r="S40" s="27">
        <v>405</v>
      </c>
      <c r="T40" s="27">
        <v>7</v>
      </c>
      <c r="U40" s="27">
        <v>4</v>
      </c>
      <c r="V40" s="69">
        <v>3</v>
      </c>
    </row>
    <row r="41" spans="1:22" s="164" customFormat="1" ht="12.95" customHeight="1" x14ac:dyDescent="0.2">
      <c r="A41" s="93" t="s">
        <v>445</v>
      </c>
      <c r="B41" s="94">
        <v>10160</v>
      </c>
      <c r="C41" s="99">
        <v>9241</v>
      </c>
      <c r="D41" s="99">
        <v>196</v>
      </c>
      <c r="E41" s="99">
        <v>261</v>
      </c>
      <c r="F41" s="95">
        <v>-65</v>
      </c>
      <c r="G41" s="94">
        <v>10209</v>
      </c>
      <c r="H41" s="99">
        <v>9265</v>
      </c>
      <c r="I41" s="99">
        <v>144</v>
      </c>
      <c r="J41" s="99">
        <v>107</v>
      </c>
      <c r="K41" s="95">
        <v>37</v>
      </c>
      <c r="L41" s="93" t="s">
        <v>445</v>
      </c>
      <c r="M41" s="94">
        <v>10220</v>
      </c>
      <c r="N41" s="99">
        <v>9279</v>
      </c>
      <c r="O41" s="99">
        <v>116</v>
      </c>
      <c r="P41" s="99">
        <v>108</v>
      </c>
      <c r="Q41" s="95">
        <v>8</v>
      </c>
      <c r="R41" s="94">
        <v>10151</v>
      </c>
      <c r="S41" s="99">
        <v>9218</v>
      </c>
      <c r="T41" s="99">
        <v>130</v>
      </c>
      <c r="U41" s="99">
        <v>194</v>
      </c>
      <c r="V41" s="95">
        <v>-64</v>
      </c>
    </row>
    <row r="42" spans="1:22" s="165" customFormat="1" ht="12" customHeight="1" x14ac:dyDescent="0.2">
      <c r="A42" s="97" t="s">
        <v>446</v>
      </c>
      <c r="B42" s="98">
        <v>2754</v>
      </c>
      <c r="C42" s="20">
        <v>2447</v>
      </c>
      <c r="D42" s="20">
        <v>59</v>
      </c>
      <c r="E42" s="20">
        <v>71</v>
      </c>
      <c r="F42" s="68">
        <v>-12</v>
      </c>
      <c r="G42" s="98">
        <v>2770</v>
      </c>
      <c r="H42" s="20">
        <v>2460</v>
      </c>
      <c r="I42" s="20">
        <v>38</v>
      </c>
      <c r="J42" s="20">
        <v>25</v>
      </c>
      <c r="K42" s="68">
        <v>13</v>
      </c>
      <c r="L42" s="97" t="s">
        <v>446</v>
      </c>
      <c r="M42" s="98">
        <v>2782</v>
      </c>
      <c r="N42" s="20">
        <v>2477</v>
      </c>
      <c r="O42" s="20">
        <v>38</v>
      </c>
      <c r="P42" s="20">
        <v>34</v>
      </c>
      <c r="Q42" s="68">
        <v>4</v>
      </c>
      <c r="R42" s="98">
        <v>2764</v>
      </c>
      <c r="S42" s="20">
        <v>2462</v>
      </c>
      <c r="T42" s="20">
        <v>32</v>
      </c>
      <c r="U42" s="20">
        <v>53</v>
      </c>
      <c r="V42" s="68">
        <v>-21</v>
      </c>
    </row>
    <row r="43" spans="1:22" s="165" customFormat="1" ht="12" customHeight="1" x14ac:dyDescent="0.2">
      <c r="A43" s="97" t="s">
        <v>447</v>
      </c>
      <c r="B43" s="98">
        <v>961</v>
      </c>
      <c r="C43" s="20">
        <v>879</v>
      </c>
      <c r="D43" s="20">
        <v>18</v>
      </c>
      <c r="E43" s="20">
        <v>24</v>
      </c>
      <c r="F43" s="68">
        <v>-6</v>
      </c>
      <c r="G43" s="98">
        <v>955</v>
      </c>
      <c r="H43" s="20">
        <v>875</v>
      </c>
      <c r="I43" s="20">
        <v>10</v>
      </c>
      <c r="J43" s="20">
        <v>17</v>
      </c>
      <c r="K43" s="68">
        <v>-7</v>
      </c>
      <c r="L43" s="97" t="s">
        <v>447</v>
      </c>
      <c r="M43" s="98">
        <v>953</v>
      </c>
      <c r="N43" s="20">
        <v>873</v>
      </c>
      <c r="O43" s="20">
        <v>7</v>
      </c>
      <c r="P43" s="20">
        <v>7</v>
      </c>
      <c r="Q43" s="68">
        <v>0</v>
      </c>
      <c r="R43" s="98">
        <v>944</v>
      </c>
      <c r="S43" s="20">
        <v>863</v>
      </c>
      <c r="T43" s="20">
        <v>6</v>
      </c>
      <c r="U43" s="20">
        <v>19</v>
      </c>
      <c r="V43" s="68">
        <v>-13</v>
      </c>
    </row>
    <row r="44" spans="1:22" s="165" customFormat="1" ht="12" customHeight="1" x14ac:dyDescent="0.2">
      <c r="A44" s="97" t="s">
        <v>448</v>
      </c>
      <c r="B44" s="98">
        <v>1373</v>
      </c>
      <c r="C44" s="20">
        <v>1243</v>
      </c>
      <c r="D44" s="20">
        <v>26</v>
      </c>
      <c r="E44" s="20">
        <v>36</v>
      </c>
      <c r="F44" s="68">
        <v>-10</v>
      </c>
      <c r="G44" s="98">
        <v>1376</v>
      </c>
      <c r="H44" s="20">
        <v>1245</v>
      </c>
      <c r="I44" s="20">
        <v>17</v>
      </c>
      <c r="J44" s="20">
        <v>16</v>
      </c>
      <c r="K44" s="68">
        <v>1</v>
      </c>
      <c r="L44" s="97" t="s">
        <v>448</v>
      </c>
      <c r="M44" s="98">
        <v>1374</v>
      </c>
      <c r="N44" s="20">
        <v>1234</v>
      </c>
      <c r="O44" s="20">
        <v>20</v>
      </c>
      <c r="P44" s="20">
        <v>16</v>
      </c>
      <c r="Q44" s="68">
        <v>4</v>
      </c>
      <c r="R44" s="98">
        <v>1373</v>
      </c>
      <c r="S44" s="20">
        <v>1238</v>
      </c>
      <c r="T44" s="20">
        <v>21</v>
      </c>
      <c r="U44" s="20">
        <v>17</v>
      </c>
      <c r="V44" s="68">
        <v>4</v>
      </c>
    </row>
    <row r="45" spans="1:22" s="165" customFormat="1" ht="12" customHeight="1" x14ac:dyDescent="0.2">
      <c r="A45" s="97" t="s">
        <v>449</v>
      </c>
      <c r="B45" s="98">
        <v>1874</v>
      </c>
      <c r="C45" s="20">
        <v>1701</v>
      </c>
      <c r="D45" s="20">
        <v>34</v>
      </c>
      <c r="E45" s="20">
        <v>36</v>
      </c>
      <c r="F45" s="68">
        <v>-2</v>
      </c>
      <c r="G45" s="98">
        <v>1881</v>
      </c>
      <c r="H45" s="20">
        <v>1705</v>
      </c>
      <c r="I45" s="20">
        <v>20</v>
      </c>
      <c r="J45" s="20">
        <v>19</v>
      </c>
      <c r="K45" s="68">
        <v>1</v>
      </c>
      <c r="L45" s="97" t="s">
        <v>449</v>
      </c>
      <c r="M45" s="98">
        <v>1882</v>
      </c>
      <c r="N45" s="20">
        <v>1704</v>
      </c>
      <c r="O45" s="20">
        <v>19</v>
      </c>
      <c r="P45" s="20">
        <v>19</v>
      </c>
      <c r="Q45" s="68">
        <v>0</v>
      </c>
      <c r="R45" s="98">
        <v>1851</v>
      </c>
      <c r="S45" s="20">
        <v>1669</v>
      </c>
      <c r="T45" s="20">
        <v>21</v>
      </c>
      <c r="U45" s="20">
        <v>47</v>
      </c>
      <c r="V45" s="68">
        <v>-26</v>
      </c>
    </row>
    <row r="46" spans="1:22" s="165" customFormat="1" ht="12" customHeight="1" x14ac:dyDescent="0.2">
      <c r="A46" s="110" t="s">
        <v>450</v>
      </c>
      <c r="B46" s="166">
        <v>3198</v>
      </c>
      <c r="C46" s="27">
        <v>2971</v>
      </c>
      <c r="D46" s="27">
        <v>59</v>
      </c>
      <c r="E46" s="27">
        <v>94</v>
      </c>
      <c r="F46" s="69">
        <v>-35</v>
      </c>
      <c r="G46" s="166">
        <v>3227</v>
      </c>
      <c r="H46" s="27">
        <v>2980</v>
      </c>
      <c r="I46" s="27">
        <v>59</v>
      </c>
      <c r="J46" s="27">
        <v>30</v>
      </c>
      <c r="K46" s="69">
        <v>29</v>
      </c>
      <c r="L46" s="110" t="s">
        <v>450</v>
      </c>
      <c r="M46" s="166">
        <v>3229</v>
      </c>
      <c r="N46" s="27">
        <v>2991</v>
      </c>
      <c r="O46" s="27">
        <v>32</v>
      </c>
      <c r="P46" s="27">
        <v>32</v>
      </c>
      <c r="Q46" s="69">
        <v>0</v>
      </c>
      <c r="R46" s="166">
        <v>3219</v>
      </c>
      <c r="S46" s="27">
        <v>2986</v>
      </c>
      <c r="T46" s="27">
        <v>50</v>
      </c>
      <c r="U46" s="27">
        <v>58</v>
      </c>
      <c r="V46" s="69">
        <v>-8</v>
      </c>
    </row>
    <row r="47" spans="1:22" s="164" customFormat="1" ht="12.95" customHeight="1" x14ac:dyDescent="0.2">
      <c r="A47" s="93" t="s">
        <v>451</v>
      </c>
      <c r="B47" s="94">
        <v>1100</v>
      </c>
      <c r="C47" s="99">
        <v>1024</v>
      </c>
      <c r="D47" s="99">
        <v>12</v>
      </c>
      <c r="E47" s="99">
        <v>38</v>
      </c>
      <c r="F47" s="95">
        <v>-26</v>
      </c>
      <c r="G47" s="94">
        <v>1106</v>
      </c>
      <c r="H47" s="99">
        <v>1031</v>
      </c>
      <c r="I47" s="99">
        <v>11</v>
      </c>
      <c r="J47" s="99">
        <v>7</v>
      </c>
      <c r="K47" s="95">
        <v>4</v>
      </c>
      <c r="L47" s="93" t="s">
        <v>451</v>
      </c>
      <c r="M47" s="94">
        <v>1107</v>
      </c>
      <c r="N47" s="99">
        <v>1031</v>
      </c>
      <c r="O47" s="99">
        <v>9</v>
      </c>
      <c r="P47" s="99">
        <v>9</v>
      </c>
      <c r="Q47" s="95">
        <v>0</v>
      </c>
      <c r="R47" s="94">
        <v>1096</v>
      </c>
      <c r="S47" s="99">
        <v>1024</v>
      </c>
      <c r="T47" s="99">
        <v>8</v>
      </c>
      <c r="U47" s="99">
        <v>21</v>
      </c>
      <c r="V47" s="95">
        <v>-13</v>
      </c>
    </row>
    <row r="48" spans="1:22" s="165" customFormat="1" ht="12" customHeight="1" x14ac:dyDescent="0.2">
      <c r="A48" s="97" t="s">
        <v>452</v>
      </c>
      <c r="B48" s="98">
        <v>227</v>
      </c>
      <c r="C48" s="20">
        <v>213</v>
      </c>
      <c r="D48" s="20">
        <v>1</v>
      </c>
      <c r="E48" s="20">
        <v>6</v>
      </c>
      <c r="F48" s="68">
        <v>-5</v>
      </c>
      <c r="G48" s="98">
        <v>228</v>
      </c>
      <c r="H48" s="20">
        <v>213</v>
      </c>
      <c r="I48" s="20">
        <v>3</v>
      </c>
      <c r="J48" s="20">
        <v>2</v>
      </c>
      <c r="K48" s="68">
        <v>1</v>
      </c>
      <c r="L48" s="97" t="s">
        <v>452</v>
      </c>
      <c r="M48" s="98">
        <v>229</v>
      </c>
      <c r="N48" s="20">
        <v>214</v>
      </c>
      <c r="O48" s="20">
        <v>1</v>
      </c>
      <c r="P48" s="20">
        <v>1</v>
      </c>
      <c r="Q48" s="68">
        <v>0</v>
      </c>
      <c r="R48" s="98">
        <v>232</v>
      </c>
      <c r="S48" s="20">
        <v>218</v>
      </c>
      <c r="T48" s="20">
        <v>3</v>
      </c>
      <c r="U48" s="20">
        <v>0</v>
      </c>
      <c r="V48" s="68">
        <v>3</v>
      </c>
    </row>
    <row r="49" spans="1:22" s="165" customFormat="1" ht="12" customHeight="1" x14ac:dyDescent="0.2">
      <c r="A49" s="97" t="s">
        <v>474</v>
      </c>
      <c r="B49" s="98">
        <v>165</v>
      </c>
      <c r="C49" s="20">
        <v>160</v>
      </c>
      <c r="D49" s="20">
        <v>1</v>
      </c>
      <c r="E49" s="20">
        <v>5</v>
      </c>
      <c r="F49" s="68">
        <v>-4</v>
      </c>
      <c r="G49" s="98">
        <v>166</v>
      </c>
      <c r="H49" s="20">
        <v>160</v>
      </c>
      <c r="I49" s="20">
        <v>2</v>
      </c>
      <c r="J49" s="20">
        <v>1</v>
      </c>
      <c r="K49" s="68">
        <v>1</v>
      </c>
      <c r="L49" s="97" t="s">
        <v>474</v>
      </c>
      <c r="M49" s="98">
        <v>167</v>
      </c>
      <c r="N49" s="20">
        <v>160</v>
      </c>
      <c r="O49" s="20">
        <v>3</v>
      </c>
      <c r="P49" s="20">
        <v>1</v>
      </c>
      <c r="Q49" s="68">
        <v>2</v>
      </c>
      <c r="R49" s="98">
        <v>162</v>
      </c>
      <c r="S49" s="20">
        <v>156</v>
      </c>
      <c r="T49" s="20">
        <v>0</v>
      </c>
      <c r="U49" s="20">
        <v>5</v>
      </c>
      <c r="V49" s="68">
        <v>-5</v>
      </c>
    </row>
    <row r="50" spans="1:22" s="165" customFormat="1" ht="12" customHeight="1" x14ac:dyDescent="0.2">
      <c r="A50" s="97" t="s">
        <v>453</v>
      </c>
      <c r="B50" s="98">
        <v>278</v>
      </c>
      <c r="C50" s="20">
        <v>262</v>
      </c>
      <c r="D50" s="20">
        <v>5</v>
      </c>
      <c r="E50" s="20">
        <v>10</v>
      </c>
      <c r="F50" s="68">
        <v>-5</v>
      </c>
      <c r="G50" s="98">
        <v>280</v>
      </c>
      <c r="H50" s="20">
        <v>264</v>
      </c>
      <c r="I50" s="20">
        <v>3</v>
      </c>
      <c r="J50" s="20">
        <v>1</v>
      </c>
      <c r="K50" s="68">
        <v>2</v>
      </c>
      <c r="L50" s="97" t="s">
        <v>453</v>
      </c>
      <c r="M50" s="98">
        <v>280</v>
      </c>
      <c r="N50" s="20">
        <v>263</v>
      </c>
      <c r="O50" s="20">
        <v>3</v>
      </c>
      <c r="P50" s="20">
        <v>3</v>
      </c>
      <c r="Q50" s="68">
        <v>0</v>
      </c>
      <c r="R50" s="98">
        <v>276</v>
      </c>
      <c r="S50" s="20">
        <v>258</v>
      </c>
      <c r="T50" s="20">
        <v>3</v>
      </c>
      <c r="U50" s="20">
        <v>7</v>
      </c>
      <c r="V50" s="68">
        <v>-4</v>
      </c>
    </row>
    <row r="51" spans="1:22" s="165" customFormat="1" ht="12" customHeight="1" x14ac:dyDescent="0.2">
      <c r="A51" s="110" t="s">
        <v>475</v>
      </c>
      <c r="B51" s="166">
        <v>430</v>
      </c>
      <c r="C51" s="27">
        <v>389</v>
      </c>
      <c r="D51" s="27">
        <v>5</v>
      </c>
      <c r="E51" s="27">
        <v>17</v>
      </c>
      <c r="F51" s="69">
        <v>-12</v>
      </c>
      <c r="G51" s="166">
        <v>432</v>
      </c>
      <c r="H51" s="27">
        <v>394</v>
      </c>
      <c r="I51" s="27">
        <v>3</v>
      </c>
      <c r="J51" s="27">
        <v>3</v>
      </c>
      <c r="K51" s="69">
        <v>0</v>
      </c>
      <c r="L51" s="110" t="s">
        <v>475</v>
      </c>
      <c r="M51" s="166">
        <v>431</v>
      </c>
      <c r="N51" s="27">
        <v>394</v>
      </c>
      <c r="O51" s="27">
        <v>2</v>
      </c>
      <c r="P51" s="27">
        <v>4</v>
      </c>
      <c r="Q51" s="69">
        <v>-2</v>
      </c>
      <c r="R51" s="166">
        <v>426</v>
      </c>
      <c r="S51" s="27">
        <v>392</v>
      </c>
      <c r="T51" s="27">
        <v>2</v>
      </c>
      <c r="U51" s="27">
        <v>9</v>
      </c>
      <c r="V51" s="69">
        <v>-7</v>
      </c>
    </row>
    <row r="52" spans="1:22" s="164" customFormat="1" ht="12.95" customHeight="1" x14ac:dyDescent="0.2">
      <c r="A52" s="93" t="s">
        <v>454</v>
      </c>
      <c r="B52" s="94">
        <v>7451</v>
      </c>
      <c r="C52" s="99">
        <v>6656</v>
      </c>
      <c r="D52" s="99">
        <v>152</v>
      </c>
      <c r="E52" s="99">
        <v>193</v>
      </c>
      <c r="F52" s="95">
        <v>-41</v>
      </c>
      <c r="G52" s="94">
        <v>7464</v>
      </c>
      <c r="H52" s="99">
        <v>6659</v>
      </c>
      <c r="I52" s="99">
        <v>97</v>
      </c>
      <c r="J52" s="99">
        <v>85</v>
      </c>
      <c r="K52" s="95">
        <v>12</v>
      </c>
      <c r="L52" s="93" t="s">
        <v>454</v>
      </c>
      <c r="M52" s="94">
        <v>7495</v>
      </c>
      <c r="N52" s="99">
        <v>6659</v>
      </c>
      <c r="O52" s="99">
        <v>100</v>
      </c>
      <c r="P52" s="99">
        <v>72</v>
      </c>
      <c r="Q52" s="95">
        <v>28</v>
      </c>
      <c r="R52" s="94">
        <v>7464</v>
      </c>
      <c r="S52" s="99">
        <v>6622</v>
      </c>
      <c r="T52" s="99">
        <v>85</v>
      </c>
      <c r="U52" s="99">
        <v>124</v>
      </c>
      <c r="V52" s="95">
        <v>-39</v>
      </c>
    </row>
    <row r="53" spans="1:22" s="165" customFormat="1" ht="12" customHeight="1" x14ac:dyDescent="0.2">
      <c r="A53" s="97" t="s">
        <v>455</v>
      </c>
      <c r="B53" s="98">
        <v>1673</v>
      </c>
      <c r="C53" s="20">
        <v>1420</v>
      </c>
      <c r="D53" s="20">
        <v>40</v>
      </c>
      <c r="E53" s="20">
        <v>41</v>
      </c>
      <c r="F53" s="68">
        <v>-1</v>
      </c>
      <c r="G53" s="98">
        <v>1678</v>
      </c>
      <c r="H53" s="20">
        <v>1418</v>
      </c>
      <c r="I53" s="20">
        <v>24</v>
      </c>
      <c r="J53" s="20">
        <v>20</v>
      </c>
      <c r="K53" s="68">
        <v>4</v>
      </c>
      <c r="L53" s="97" t="s">
        <v>455</v>
      </c>
      <c r="M53" s="98">
        <v>1687</v>
      </c>
      <c r="N53" s="20">
        <v>1417</v>
      </c>
      <c r="O53" s="20">
        <v>25</v>
      </c>
      <c r="P53" s="20">
        <v>17</v>
      </c>
      <c r="Q53" s="68">
        <v>8</v>
      </c>
      <c r="R53" s="98">
        <v>1679</v>
      </c>
      <c r="S53" s="20">
        <v>1403</v>
      </c>
      <c r="T53" s="20">
        <v>18</v>
      </c>
      <c r="U53" s="20">
        <v>30</v>
      </c>
      <c r="V53" s="68">
        <v>-12</v>
      </c>
    </row>
    <row r="54" spans="1:22" s="165" customFormat="1" ht="12" customHeight="1" x14ac:dyDescent="0.2">
      <c r="A54" s="97" t="s">
        <v>456</v>
      </c>
      <c r="B54" s="98">
        <v>604</v>
      </c>
      <c r="C54" s="20">
        <v>551</v>
      </c>
      <c r="D54" s="20">
        <v>12</v>
      </c>
      <c r="E54" s="20">
        <v>12</v>
      </c>
      <c r="F54" s="68">
        <v>0</v>
      </c>
      <c r="G54" s="98">
        <v>595</v>
      </c>
      <c r="H54" s="20">
        <v>540</v>
      </c>
      <c r="I54" s="20">
        <v>3</v>
      </c>
      <c r="J54" s="20">
        <v>9</v>
      </c>
      <c r="K54" s="68">
        <v>-6</v>
      </c>
      <c r="L54" s="97" t="s">
        <v>456</v>
      </c>
      <c r="M54" s="98">
        <v>592</v>
      </c>
      <c r="N54" s="20">
        <v>542</v>
      </c>
      <c r="O54" s="20">
        <v>6</v>
      </c>
      <c r="P54" s="20">
        <v>7</v>
      </c>
      <c r="Q54" s="68">
        <v>-1</v>
      </c>
      <c r="R54" s="98">
        <v>583</v>
      </c>
      <c r="S54" s="20">
        <v>532</v>
      </c>
      <c r="T54" s="20">
        <v>3</v>
      </c>
      <c r="U54" s="20">
        <v>11</v>
      </c>
      <c r="V54" s="68">
        <v>-8</v>
      </c>
    </row>
    <row r="55" spans="1:22" s="165" customFormat="1" ht="12" customHeight="1" x14ac:dyDescent="0.2">
      <c r="A55" s="97" t="s">
        <v>457</v>
      </c>
      <c r="B55" s="98">
        <v>550</v>
      </c>
      <c r="C55" s="20">
        <v>504</v>
      </c>
      <c r="D55" s="20">
        <v>12</v>
      </c>
      <c r="E55" s="20">
        <v>12</v>
      </c>
      <c r="F55" s="68">
        <v>0</v>
      </c>
      <c r="G55" s="98">
        <v>552</v>
      </c>
      <c r="H55" s="20">
        <v>509</v>
      </c>
      <c r="I55" s="20">
        <v>9</v>
      </c>
      <c r="J55" s="20">
        <v>5</v>
      </c>
      <c r="K55" s="68">
        <v>4</v>
      </c>
      <c r="L55" s="97" t="s">
        <v>457</v>
      </c>
      <c r="M55" s="98">
        <v>565</v>
      </c>
      <c r="N55" s="20">
        <v>517</v>
      </c>
      <c r="O55" s="20">
        <v>14</v>
      </c>
      <c r="P55" s="20">
        <v>7</v>
      </c>
      <c r="Q55" s="68">
        <v>7</v>
      </c>
      <c r="R55" s="98">
        <v>562</v>
      </c>
      <c r="S55" s="20">
        <v>516</v>
      </c>
      <c r="T55" s="20">
        <v>6</v>
      </c>
      <c r="U55" s="20">
        <v>12</v>
      </c>
      <c r="V55" s="68">
        <v>-6</v>
      </c>
    </row>
    <row r="56" spans="1:22" s="165" customFormat="1" ht="12" customHeight="1" x14ac:dyDescent="0.2">
      <c r="A56" s="97" t="s">
        <v>458</v>
      </c>
      <c r="B56" s="98">
        <v>1615</v>
      </c>
      <c r="C56" s="20">
        <v>1426</v>
      </c>
      <c r="D56" s="20">
        <v>24</v>
      </c>
      <c r="E56" s="20">
        <v>45</v>
      </c>
      <c r="F56" s="68">
        <v>-21</v>
      </c>
      <c r="G56" s="98">
        <v>1625</v>
      </c>
      <c r="H56" s="20">
        <v>1441</v>
      </c>
      <c r="I56" s="20">
        <v>22</v>
      </c>
      <c r="J56" s="20">
        <v>17</v>
      </c>
      <c r="K56" s="68">
        <v>5</v>
      </c>
      <c r="L56" s="97" t="s">
        <v>458</v>
      </c>
      <c r="M56" s="98">
        <v>1639</v>
      </c>
      <c r="N56" s="20">
        <v>1443</v>
      </c>
      <c r="O56" s="20">
        <v>24</v>
      </c>
      <c r="P56" s="20">
        <v>15</v>
      </c>
      <c r="Q56" s="68">
        <v>9</v>
      </c>
      <c r="R56" s="98">
        <v>1637</v>
      </c>
      <c r="S56" s="20">
        <v>1444</v>
      </c>
      <c r="T56" s="20">
        <v>28</v>
      </c>
      <c r="U56" s="20">
        <v>27</v>
      </c>
      <c r="V56" s="68">
        <v>1</v>
      </c>
    </row>
    <row r="57" spans="1:22" s="165" customFormat="1" ht="12" customHeight="1" x14ac:dyDescent="0.2">
      <c r="A57" s="97" t="s">
        <v>459</v>
      </c>
      <c r="B57" s="98">
        <v>466</v>
      </c>
      <c r="C57" s="20">
        <v>439</v>
      </c>
      <c r="D57" s="20">
        <v>9</v>
      </c>
      <c r="E57" s="20">
        <v>15</v>
      </c>
      <c r="F57" s="68">
        <v>-6</v>
      </c>
      <c r="G57" s="98">
        <v>469</v>
      </c>
      <c r="H57" s="20">
        <v>440</v>
      </c>
      <c r="I57" s="20">
        <v>4</v>
      </c>
      <c r="J57" s="20">
        <v>3</v>
      </c>
      <c r="K57" s="68">
        <v>1</v>
      </c>
      <c r="L57" s="97" t="s">
        <v>459</v>
      </c>
      <c r="M57" s="98">
        <v>470</v>
      </c>
      <c r="N57" s="20">
        <v>440</v>
      </c>
      <c r="O57" s="20">
        <v>5</v>
      </c>
      <c r="P57" s="20">
        <v>4</v>
      </c>
      <c r="Q57" s="68">
        <v>1</v>
      </c>
      <c r="R57" s="98">
        <v>467</v>
      </c>
      <c r="S57" s="20">
        <v>436</v>
      </c>
      <c r="T57" s="20">
        <v>3</v>
      </c>
      <c r="U57" s="20">
        <v>7</v>
      </c>
      <c r="V57" s="68">
        <v>-4</v>
      </c>
    </row>
    <row r="58" spans="1:22" s="165" customFormat="1" ht="12" customHeight="1" x14ac:dyDescent="0.2">
      <c r="A58" s="97" t="s">
        <v>460</v>
      </c>
      <c r="B58" s="98">
        <v>643</v>
      </c>
      <c r="C58" s="20">
        <v>597</v>
      </c>
      <c r="D58" s="20">
        <v>18</v>
      </c>
      <c r="E58" s="20">
        <v>21</v>
      </c>
      <c r="F58" s="68">
        <v>-3</v>
      </c>
      <c r="G58" s="98">
        <v>641</v>
      </c>
      <c r="H58" s="20">
        <v>593</v>
      </c>
      <c r="I58" s="20">
        <v>7</v>
      </c>
      <c r="J58" s="20">
        <v>11</v>
      </c>
      <c r="K58" s="68">
        <v>-4</v>
      </c>
      <c r="L58" s="97" t="s">
        <v>460</v>
      </c>
      <c r="M58" s="98">
        <v>637</v>
      </c>
      <c r="N58" s="20">
        <v>584</v>
      </c>
      <c r="O58" s="20">
        <v>7</v>
      </c>
      <c r="P58" s="20">
        <v>3</v>
      </c>
      <c r="Q58" s="68">
        <v>4</v>
      </c>
      <c r="R58" s="98">
        <v>639</v>
      </c>
      <c r="S58" s="20">
        <v>586</v>
      </c>
      <c r="T58" s="20">
        <v>10</v>
      </c>
      <c r="U58" s="20">
        <v>8</v>
      </c>
      <c r="V58" s="68">
        <v>2</v>
      </c>
    </row>
    <row r="59" spans="1:22" s="165" customFormat="1" ht="12" customHeight="1" x14ac:dyDescent="0.2">
      <c r="A59" s="97" t="s">
        <v>461</v>
      </c>
      <c r="B59" s="98">
        <v>814</v>
      </c>
      <c r="C59" s="20">
        <v>727</v>
      </c>
      <c r="D59" s="20">
        <v>12</v>
      </c>
      <c r="E59" s="20">
        <v>22</v>
      </c>
      <c r="F59" s="68">
        <v>-10</v>
      </c>
      <c r="G59" s="98">
        <v>814</v>
      </c>
      <c r="H59" s="20">
        <v>723</v>
      </c>
      <c r="I59" s="20">
        <v>12</v>
      </c>
      <c r="J59" s="20">
        <v>7</v>
      </c>
      <c r="K59" s="68">
        <v>5</v>
      </c>
      <c r="L59" s="97" t="s">
        <v>461</v>
      </c>
      <c r="M59" s="98">
        <v>810</v>
      </c>
      <c r="N59" s="20">
        <v>718</v>
      </c>
      <c r="O59" s="20">
        <v>7</v>
      </c>
      <c r="P59" s="20">
        <v>10</v>
      </c>
      <c r="Q59" s="68">
        <v>-3</v>
      </c>
      <c r="R59" s="98">
        <v>807</v>
      </c>
      <c r="S59" s="20">
        <v>714</v>
      </c>
      <c r="T59" s="20">
        <v>7</v>
      </c>
      <c r="U59" s="20">
        <v>13</v>
      </c>
      <c r="V59" s="68">
        <v>-6</v>
      </c>
    </row>
    <row r="60" spans="1:22" s="165" customFormat="1" ht="12" customHeight="1" x14ac:dyDescent="0.2">
      <c r="A60" s="110" t="s">
        <v>462</v>
      </c>
      <c r="B60" s="166">
        <v>1086</v>
      </c>
      <c r="C60" s="27">
        <v>992</v>
      </c>
      <c r="D60" s="27">
        <v>25</v>
      </c>
      <c r="E60" s="27">
        <v>25</v>
      </c>
      <c r="F60" s="69">
        <v>0</v>
      </c>
      <c r="G60" s="166">
        <v>1090</v>
      </c>
      <c r="H60" s="27">
        <v>995</v>
      </c>
      <c r="I60" s="27">
        <v>16</v>
      </c>
      <c r="J60" s="27">
        <v>13</v>
      </c>
      <c r="K60" s="69">
        <v>3</v>
      </c>
      <c r="L60" s="110" t="s">
        <v>462</v>
      </c>
      <c r="M60" s="166">
        <v>1095</v>
      </c>
      <c r="N60" s="27">
        <v>998</v>
      </c>
      <c r="O60" s="27">
        <v>12</v>
      </c>
      <c r="P60" s="27">
        <v>9</v>
      </c>
      <c r="Q60" s="69">
        <v>3</v>
      </c>
      <c r="R60" s="166">
        <v>1090</v>
      </c>
      <c r="S60" s="27">
        <v>991</v>
      </c>
      <c r="T60" s="27">
        <v>10</v>
      </c>
      <c r="U60" s="27">
        <v>16</v>
      </c>
      <c r="V60" s="69">
        <v>-6</v>
      </c>
    </row>
    <row r="61" spans="1:22" s="164" customFormat="1" ht="12.95" customHeight="1" x14ac:dyDescent="0.2">
      <c r="A61" s="93" t="s">
        <v>463</v>
      </c>
      <c r="B61" s="94">
        <v>4075</v>
      </c>
      <c r="C61" s="99">
        <v>3747</v>
      </c>
      <c r="D61" s="99">
        <v>71</v>
      </c>
      <c r="E61" s="99">
        <v>95</v>
      </c>
      <c r="F61" s="95">
        <v>-24</v>
      </c>
      <c r="G61" s="94">
        <v>4073</v>
      </c>
      <c r="H61" s="99">
        <v>3736</v>
      </c>
      <c r="I61" s="99">
        <v>43</v>
      </c>
      <c r="J61" s="99">
        <v>47</v>
      </c>
      <c r="K61" s="95">
        <v>-4</v>
      </c>
      <c r="L61" s="93" t="s">
        <v>463</v>
      </c>
      <c r="M61" s="94">
        <v>4104</v>
      </c>
      <c r="N61" s="99">
        <v>3759</v>
      </c>
      <c r="O61" s="99">
        <v>56</v>
      </c>
      <c r="P61" s="99">
        <v>30</v>
      </c>
      <c r="Q61" s="95">
        <v>26</v>
      </c>
      <c r="R61" s="94">
        <v>4089</v>
      </c>
      <c r="S61" s="99">
        <v>3735</v>
      </c>
      <c r="T61" s="99">
        <v>42</v>
      </c>
      <c r="U61" s="99">
        <v>59</v>
      </c>
      <c r="V61" s="95">
        <v>-17</v>
      </c>
    </row>
    <row r="62" spans="1:22" s="165" customFormat="1" ht="12" customHeight="1" x14ac:dyDescent="0.2">
      <c r="A62" s="97" t="s">
        <v>464</v>
      </c>
      <c r="B62" s="98">
        <v>395</v>
      </c>
      <c r="C62" s="20">
        <v>373</v>
      </c>
      <c r="D62" s="20">
        <v>2</v>
      </c>
      <c r="E62" s="20">
        <v>7</v>
      </c>
      <c r="F62" s="68">
        <v>-5</v>
      </c>
      <c r="G62" s="98">
        <v>392</v>
      </c>
      <c r="H62" s="20">
        <v>370</v>
      </c>
      <c r="I62" s="20">
        <v>3</v>
      </c>
      <c r="J62" s="20">
        <v>5</v>
      </c>
      <c r="K62" s="68">
        <v>-2</v>
      </c>
      <c r="L62" s="97" t="s">
        <v>464</v>
      </c>
      <c r="M62" s="98">
        <v>388</v>
      </c>
      <c r="N62" s="20">
        <v>369</v>
      </c>
      <c r="O62" s="20">
        <v>1</v>
      </c>
      <c r="P62" s="20">
        <v>5</v>
      </c>
      <c r="Q62" s="68">
        <v>-4</v>
      </c>
      <c r="R62" s="98">
        <v>385</v>
      </c>
      <c r="S62" s="20">
        <v>365</v>
      </c>
      <c r="T62" s="20">
        <v>1</v>
      </c>
      <c r="U62" s="20">
        <v>4</v>
      </c>
      <c r="V62" s="68">
        <v>-3</v>
      </c>
    </row>
    <row r="63" spans="1:22" s="165" customFormat="1" ht="12" customHeight="1" x14ac:dyDescent="0.2">
      <c r="A63" s="97" t="s">
        <v>465</v>
      </c>
      <c r="B63" s="98">
        <v>383</v>
      </c>
      <c r="C63" s="20">
        <v>350</v>
      </c>
      <c r="D63" s="20">
        <v>8</v>
      </c>
      <c r="E63" s="20">
        <v>11</v>
      </c>
      <c r="F63" s="68">
        <v>-3</v>
      </c>
      <c r="G63" s="98">
        <v>385</v>
      </c>
      <c r="H63" s="20">
        <v>352</v>
      </c>
      <c r="I63" s="20">
        <v>5</v>
      </c>
      <c r="J63" s="20">
        <v>3</v>
      </c>
      <c r="K63" s="68">
        <v>2</v>
      </c>
      <c r="L63" s="97" t="s">
        <v>465</v>
      </c>
      <c r="M63" s="98">
        <v>386</v>
      </c>
      <c r="N63" s="20">
        <v>350</v>
      </c>
      <c r="O63" s="20">
        <v>4</v>
      </c>
      <c r="P63" s="20">
        <v>3</v>
      </c>
      <c r="Q63" s="68">
        <v>1</v>
      </c>
      <c r="R63" s="98">
        <v>382</v>
      </c>
      <c r="S63" s="20">
        <v>343</v>
      </c>
      <c r="T63" s="20">
        <v>2</v>
      </c>
      <c r="U63" s="20">
        <v>6</v>
      </c>
      <c r="V63" s="68">
        <v>-4</v>
      </c>
    </row>
    <row r="64" spans="1:22" s="165" customFormat="1" ht="12" customHeight="1" x14ac:dyDescent="0.2">
      <c r="A64" s="97" t="s">
        <v>466</v>
      </c>
      <c r="B64" s="98">
        <v>537</v>
      </c>
      <c r="C64" s="20">
        <v>490</v>
      </c>
      <c r="D64" s="20">
        <v>12</v>
      </c>
      <c r="E64" s="20">
        <v>19</v>
      </c>
      <c r="F64" s="68">
        <v>-7</v>
      </c>
      <c r="G64" s="98">
        <v>544</v>
      </c>
      <c r="H64" s="20">
        <v>494</v>
      </c>
      <c r="I64" s="20">
        <v>8</v>
      </c>
      <c r="J64" s="20">
        <v>3</v>
      </c>
      <c r="K64" s="68">
        <v>5</v>
      </c>
      <c r="L64" s="97" t="s">
        <v>466</v>
      </c>
      <c r="M64" s="98">
        <v>549</v>
      </c>
      <c r="N64" s="20">
        <v>501</v>
      </c>
      <c r="O64" s="20">
        <v>4</v>
      </c>
      <c r="P64" s="20">
        <v>3</v>
      </c>
      <c r="Q64" s="68">
        <v>1</v>
      </c>
      <c r="R64" s="98">
        <v>550</v>
      </c>
      <c r="S64" s="20">
        <v>501</v>
      </c>
      <c r="T64" s="20">
        <v>7</v>
      </c>
      <c r="U64" s="20">
        <v>8</v>
      </c>
      <c r="V64" s="68">
        <v>-1</v>
      </c>
    </row>
    <row r="65" spans="1:22" s="165" customFormat="1" ht="12" customHeight="1" x14ac:dyDescent="0.2">
      <c r="A65" s="97" t="s">
        <v>467</v>
      </c>
      <c r="B65" s="98">
        <v>1215</v>
      </c>
      <c r="C65" s="20">
        <v>1102</v>
      </c>
      <c r="D65" s="20">
        <v>15</v>
      </c>
      <c r="E65" s="20">
        <v>26</v>
      </c>
      <c r="F65" s="68">
        <v>-11</v>
      </c>
      <c r="G65" s="98">
        <v>1222</v>
      </c>
      <c r="H65" s="20">
        <v>1101</v>
      </c>
      <c r="I65" s="20">
        <v>15</v>
      </c>
      <c r="J65" s="20">
        <v>12</v>
      </c>
      <c r="K65" s="68">
        <v>3</v>
      </c>
      <c r="L65" s="97" t="s">
        <v>467</v>
      </c>
      <c r="M65" s="98">
        <v>1235</v>
      </c>
      <c r="N65" s="20">
        <v>1115</v>
      </c>
      <c r="O65" s="20">
        <v>19</v>
      </c>
      <c r="P65" s="20">
        <v>6</v>
      </c>
      <c r="Q65" s="68">
        <v>13</v>
      </c>
      <c r="R65" s="98">
        <v>1232</v>
      </c>
      <c r="S65" s="20">
        <v>1107</v>
      </c>
      <c r="T65" s="20">
        <v>11</v>
      </c>
      <c r="U65" s="20">
        <v>13</v>
      </c>
      <c r="V65" s="68">
        <v>-2</v>
      </c>
    </row>
    <row r="66" spans="1:22" s="165" customFormat="1" ht="12" customHeight="1" x14ac:dyDescent="0.2">
      <c r="A66" s="110" t="s">
        <v>468</v>
      </c>
      <c r="B66" s="166">
        <v>1545</v>
      </c>
      <c r="C66" s="27">
        <v>1432</v>
      </c>
      <c r="D66" s="27">
        <v>34</v>
      </c>
      <c r="E66" s="27">
        <v>32</v>
      </c>
      <c r="F66" s="69">
        <v>2</v>
      </c>
      <c r="G66" s="166">
        <v>1530</v>
      </c>
      <c r="H66" s="27">
        <v>1419</v>
      </c>
      <c r="I66" s="27">
        <v>12</v>
      </c>
      <c r="J66" s="27">
        <v>24</v>
      </c>
      <c r="K66" s="69">
        <v>-12</v>
      </c>
      <c r="L66" s="110" t="s">
        <v>468</v>
      </c>
      <c r="M66" s="166">
        <v>1546</v>
      </c>
      <c r="N66" s="27">
        <v>1424</v>
      </c>
      <c r="O66" s="27">
        <v>28</v>
      </c>
      <c r="P66" s="27">
        <v>13</v>
      </c>
      <c r="Q66" s="69">
        <v>15</v>
      </c>
      <c r="R66" s="166">
        <v>1540</v>
      </c>
      <c r="S66" s="27">
        <v>1419</v>
      </c>
      <c r="T66" s="27">
        <v>21</v>
      </c>
      <c r="U66" s="27">
        <v>28</v>
      </c>
      <c r="V66" s="69">
        <v>-7</v>
      </c>
    </row>
    <row r="67" spans="1:22" s="178" customFormat="1" ht="12.95" customHeight="1" x14ac:dyDescent="0.2">
      <c r="A67" s="175" t="s">
        <v>492</v>
      </c>
      <c r="B67" s="176">
        <v>5583</v>
      </c>
      <c r="C67" s="142">
        <v>5059</v>
      </c>
      <c r="D67" s="142">
        <v>132</v>
      </c>
      <c r="E67" s="142">
        <v>157</v>
      </c>
      <c r="F67" s="177">
        <v>-25</v>
      </c>
      <c r="G67" s="176">
        <v>5603</v>
      </c>
      <c r="H67" s="142">
        <v>5076</v>
      </c>
      <c r="I67" s="142">
        <v>72</v>
      </c>
      <c r="J67" s="142">
        <v>56</v>
      </c>
      <c r="K67" s="177">
        <v>16</v>
      </c>
      <c r="L67" s="175" t="s">
        <v>492</v>
      </c>
      <c r="M67" s="176">
        <v>5605</v>
      </c>
      <c r="N67" s="142">
        <v>5074</v>
      </c>
      <c r="O67" s="142">
        <v>56</v>
      </c>
      <c r="P67" s="142">
        <v>54</v>
      </c>
      <c r="Q67" s="177">
        <v>2</v>
      </c>
      <c r="R67" s="176">
        <v>5579</v>
      </c>
      <c r="S67" s="142">
        <v>5064</v>
      </c>
      <c r="T67" s="142">
        <v>68</v>
      </c>
      <c r="U67" s="142">
        <v>95</v>
      </c>
      <c r="V67" s="177">
        <v>-27</v>
      </c>
    </row>
    <row r="68" spans="1:22" s="165" customFormat="1" ht="12" customHeight="1" x14ac:dyDescent="0.2">
      <c r="A68" s="97" t="s">
        <v>469</v>
      </c>
      <c r="B68" s="98">
        <v>1431</v>
      </c>
      <c r="C68" s="20">
        <v>1295</v>
      </c>
      <c r="D68" s="20">
        <v>28</v>
      </c>
      <c r="E68" s="20">
        <v>32</v>
      </c>
      <c r="F68" s="68">
        <v>-4</v>
      </c>
      <c r="G68" s="98">
        <v>1442</v>
      </c>
      <c r="H68" s="20">
        <v>1304</v>
      </c>
      <c r="I68" s="20">
        <v>19</v>
      </c>
      <c r="J68" s="20">
        <v>12</v>
      </c>
      <c r="K68" s="68">
        <v>7</v>
      </c>
      <c r="L68" s="97" t="s">
        <v>469</v>
      </c>
      <c r="M68" s="98">
        <v>1449</v>
      </c>
      <c r="N68" s="20">
        <v>1312</v>
      </c>
      <c r="O68" s="20">
        <v>13</v>
      </c>
      <c r="P68" s="20">
        <v>7</v>
      </c>
      <c r="Q68" s="68">
        <v>6</v>
      </c>
      <c r="R68" s="98">
        <v>1445</v>
      </c>
      <c r="S68" s="20">
        <v>1313</v>
      </c>
      <c r="T68" s="20">
        <v>24</v>
      </c>
      <c r="U68" s="20">
        <v>27</v>
      </c>
      <c r="V68" s="68">
        <v>-3</v>
      </c>
    </row>
    <row r="69" spans="1:22" s="165" customFormat="1" ht="12" customHeight="1" x14ac:dyDescent="0.2">
      <c r="A69" s="97" t="s">
        <v>470</v>
      </c>
      <c r="B69" s="98">
        <v>1466</v>
      </c>
      <c r="C69" s="20">
        <v>1350</v>
      </c>
      <c r="D69" s="20">
        <v>38</v>
      </c>
      <c r="E69" s="20">
        <v>54</v>
      </c>
      <c r="F69" s="68">
        <v>-16</v>
      </c>
      <c r="G69" s="98">
        <v>1468</v>
      </c>
      <c r="H69" s="20">
        <v>1354</v>
      </c>
      <c r="I69" s="20">
        <v>16</v>
      </c>
      <c r="J69" s="20">
        <v>16</v>
      </c>
      <c r="K69" s="68">
        <v>0</v>
      </c>
      <c r="L69" s="97" t="s">
        <v>470</v>
      </c>
      <c r="M69" s="98">
        <v>1460</v>
      </c>
      <c r="N69" s="20">
        <v>1349</v>
      </c>
      <c r="O69" s="20">
        <v>10</v>
      </c>
      <c r="P69" s="20">
        <v>17</v>
      </c>
      <c r="Q69" s="68">
        <v>-7</v>
      </c>
      <c r="R69" s="98">
        <v>1457</v>
      </c>
      <c r="S69" s="20">
        <v>1350</v>
      </c>
      <c r="T69" s="20">
        <v>14</v>
      </c>
      <c r="U69" s="20">
        <v>21</v>
      </c>
      <c r="V69" s="68">
        <v>-7</v>
      </c>
    </row>
    <row r="70" spans="1:22" s="165" customFormat="1" ht="12" customHeight="1" thickBot="1" x14ac:dyDescent="0.25">
      <c r="A70" s="167" t="s">
        <v>471</v>
      </c>
      <c r="B70" s="168">
        <v>2686</v>
      </c>
      <c r="C70" s="169">
        <v>2414</v>
      </c>
      <c r="D70" s="169">
        <v>66</v>
      </c>
      <c r="E70" s="169">
        <v>71</v>
      </c>
      <c r="F70" s="170">
        <v>-5</v>
      </c>
      <c r="G70" s="168">
        <v>2693</v>
      </c>
      <c r="H70" s="169">
        <v>2418</v>
      </c>
      <c r="I70" s="169">
        <v>37</v>
      </c>
      <c r="J70" s="169">
        <v>28</v>
      </c>
      <c r="K70" s="170">
        <v>9</v>
      </c>
      <c r="L70" s="167" t="s">
        <v>471</v>
      </c>
      <c r="M70" s="168">
        <v>2696</v>
      </c>
      <c r="N70" s="169">
        <v>2413</v>
      </c>
      <c r="O70" s="169">
        <v>33</v>
      </c>
      <c r="P70" s="169">
        <v>30</v>
      </c>
      <c r="Q70" s="170">
        <v>3</v>
      </c>
      <c r="R70" s="168">
        <v>2677</v>
      </c>
      <c r="S70" s="169">
        <v>2401</v>
      </c>
      <c r="T70" s="169">
        <v>30</v>
      </c>
      <c r="U70" s="169">
        <v>47</v>
      </c>
      <c r="V70" s="170">
        <v>-17</v>
      </c>
    </row>
    <row r="71" spans="1:22" s="629" customFormat="1" ht="18" customHeight="1" thickBot="1" x14ac:dyDescent="0.25">
      <c r="A71" s="385" t="s">
        <v>105</v>
      </c>
      <c r="B71" s="650">
        <v>95964</v>
      </c>
      <c r="C71" s="627">
        <v>85342</v>
      </c>
      <c r="D71" s="627">
        <v>1970</v>
      </c>
      <c r="E71" s="627">
        <v>2373</v>
      </c>
      <c r="F71" s="651">
        <v>-403</v>
      </c>
      <c r="G71" s="650">
        <v>96369</v>
      </c>
      <c r="H71" s="627">
        <v>85557</v>
      </c>
      <c r="I71" s="627">
        <v>1393</v>
      </c>
      <c r="J71" s="627">
        <v>992</v>
      </c>
      <c r="K71" s="651">
        <v>401</v>
      </c>
      <c r="L71" s="385" t="s">
        <v>105</v>
      </c>
      <c r="M71" s="650">
        <v>96568</v>
      </c>
      <c r="N71" s="627">
        <v>85594</v>
      </c>
      <c r="O71" s="627">
        <v>1159</v>
      </c>
      <c r="P71" s="627">
        <v>969</v>
      </c>
      <c r="Q71" s="651">
        <v>190</v>
      </c>
      <c r="R71" s="650">
        <v>96164</v>
      </c>
      <c r="S71" s="627">
        <v>85220</v>
      </c>
      <c r="T71" s="627">
        <v>1260</v>
      </c>
      <c r="U71" s="627">
        <v>1666</v>
      </c>
      <c r="V71" s="651">
        <v>-406</v>
      </c>
    </row>
    <row r="72" spans="1:22" s="171" customFormat="1" ht="15" customHeight="1" thickBot="1" x14ac:dyDescent="0.25">
      <c r="A72" s="1169" t="s">
        <v>315</v>
      </c>
      <c r="B72" s="1170"/>
      <c r="C72" s="1170"/>
      <c r="D72" s="1170"/>
      <c r="E72" s="1170"/>
      <c r="F72" s="1170"/>
      <c r="G72" s="1170"/>
      <c r="H72" s="1170"/>
      <c r="I72" s="1170"/>
      <c r="J72" s="1170"/>
      <c r="K72" s="1171"/>
      <c r="L72" s="1169" t="s">
        <v>315</v>
      </c>
      <c r="M72" s="1170"/>
      <c r="N72" s="1170"/>
      <c r="O72" s="1170"/>
      <c r="P72" s="1170"/>
      <c r="Q72" s="1170"/>
      <c r="R72" s="1170"/>
      <c r="S72" s="1170"/>
      <c r="T72" s="1170"/>
      <c r="U72" s="1170"/>
      <c r="V72" s="1171"/>
    </row>
  </sheetData>
  <mergeCells count="20">
    <mergeCell ref="L72:V72"/>
    <mergeCell ref="L1:V1"/>
    <mergeCell ref="L2:V2"/>
    <mergeCell ref="G3:K3"/>
    <mergeCell ref="G4:H4"/>
    <mergeCell ref="I4:K4"/>
    <mergeCell ref="M3:Q3"/>
    <mergeCell ref="R3:V3"/>
    <mergeCell ref="L4:L5"/>
    <mergeCell ref="M4:N4"/>
    <mergeCell ref="O4:Q4"/>
    <mergeCell ref="R4:S4"/>
    <mergeCell ref="T4:V4"/>
    <mergeCell ref="D4:F4"/>
    <mergeCell ref="B3:F3"/>
    <mergeCell ref="A1:K1"/>
    <mergeCell ref="A2:K2"/>
    <mergeCell ref="A72:K72"/>
    <mergeCell ref="A4:A5"/>
    <mergeCell ref="B4:C4"/>
  </mergeCells>
  <printOptions horizontalCentered="1"/>
  <pageMargins left="0.39370078740157483" right="0.39370078740157483" top="0.39370078740157483" bottom="0.39370078740157483" header="0.19685039370078741" footer="0.19685039370078741"/>
  <pageSetup paperSize="9" scale="79" fitToWidth="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EB72"/>
  <sheetViews>
    <sheetView topLeftCell="A28" zoomScaleNormal="100" workbookViewId="0">
      <selection activeCell="I26" sqref="I26"/>
    </sheetView>
  </sheetViews>
  <sheetFormatPr defaultRowHeight="11.25" x14ac:dyDescent="0.2"/>
  <cols>
    <col min="1" max="1" width="35.85546875" style="33" customWidth="1"/>
    <col min="2" max="11" width="9.7109375" style="34" customWidth="1"/>
    <col min="12" max="12" width="35.85546875" style="33" customWidth="1"/>
    <col min="13" max="22" width="9.7109375" style="34" customWidth="1"/>
    <col min="23" max="23" width="35.85546875" style="33" customWidth="1"/>
    <col min="24" max="33" width="9.7109375" style="34" customWidth="1"/>
    <col min="34" max="34" width="35.85546875" style="33" customWidth="1"/>
    <col min="35" max="44" width="9.7109375" style="34" customWidth="1"/>
    <col min="45" max="45" width="35.85546875" style="33" customWidth="1"/>
    <col min="46" max="55" width="9.7109375" style="34" customWidth="1"/>
    <col min="56" max="56" width="35.85546875" style="33" customWidth="1"/>
    <col min="57" max="66" width="9.7109375" style="34" customWidth="1"/>
    <col min="67" max="67" width="35.85546875" style="33" customWidth="1"/>
    <col min="68" max="77" width="9.7109375" style="34" customWidth="1"/>
    <col min="78" max="78" width="35.85546875" style="33" customWidth="1"/>
    <col min="79" max="88" width="9.7109375" style="34" customWidth="1"/>
    <col min="89" max="89" width="35.85546875" style="33" customWidth="1"/>
    <col min="90" max="99" width="9.7109375" style="34" customWidth="1"/>
    <col min="100" max="100" width="35.85546875" style="33" customWidth="1"/>
    <col min="101" max="110" width="9.7109375" style="34" customWidth="1"/>
    <col min="111" max="111" width="35.85546875" style="33" customWidth="1"/>
    <col min="112" max="121" width="9.7109375" style="34" customWidth="1"/>
    <col min="122" max="122" width="35.85546875" style="33" customWidth="1"/>
    <col min="123" max="132" width="9.7109375" style="34" customWidth="1"/>
    <col min="133" max="16384" width="9.140625" style="33"/>
  </cols>
  <sheetData>
    <row r="1" spans="1:132" s="90" customFormat="1" ht="20.100000000000001" customHeight="1" x14ac:dyDescent="0.3">
      <c r="A1" s="1115" t="s">
        <v>593</v>
      </c>
      <c r="B1" s="1116"/>
      <c r="C1" s="1116"/>
      <c r="D1" s="1116"/>
      <c r="E1" s="1116"/>
      <c r="F1" s="1116"/>
      <c r="G1" s="1116"/>
      <c r="H1" s="1116"/>
      <c r="I1" s="1116"/>
      <c r="J1" s="1116"/>
      <c r="K1" s="1117"/>
      <c r="L1" s="1115" t="s">
        <v>598</v>
      </c>
      <c r="M1" s="1116"/>
      <c r="N1" s="1116"/>
      <c r="O1" s="1116"/>
      <c r="P1" s="1116"/>
      <c r="Q1" s="1116"/>
      <c r="R1" s="1116"/>
      <c r="S1" s="1116"/>
      <c r="T1" s="1116"/>
      <c r="U1" s="1116"/>
      <c r="V1" s="1117"/>
      <c r="W1" s="1115" t="s">
        <v>598</v>
      </c>
      <c r="X1" s="1116"/>
      <c r="Y1" s="1116"/>
      <c r="Z1" s="1116"/>
      <c r="AA1" s="1116"/>
      <c r="AB1" s="1116"/>
      <c r="AC1" s="1116"/>
      <c r="AD1" s="1116"/>
      <c r="AE1" s="1116"/>
      <c r="AF1" s="1116"/>
      <c r="AG1" s="1117"/>
      <c r="AH1" s="1115" t="s">
        <v>598</v>
      </c>
      <c r="AI1" s="1116"/>
      <c r="AJ1" s="1116"/>
      <c r="AK1" s="1116"/>
      <c r="AL1" s="1116"/>
      <c r="AM1" s="1116"/>
      <c r="AN1" s="1116"/>
      <c r="AO1" s="1116"/>
      <c r="AP1" s="1116"/>
      <c r="AQ1" s="1116"/>
      <c r="AR1" s="1117"/>
      <c r="AS1" s="1115" t="s">
        <v>598</v>
      </c>
      <c r="AT1" s="1116"/>
      <c r="AU1" s="1116"/>
      <c r="AV1" s="1116"/>
      <c r="AW1" s="1116"/>
      <c r="AX1" s="1116"/>
      <c r="AY1" s="1116"/>
      <c r="AZ1" s="1116"/>
      <c r="BA1" s="1116"/>
      <c r="BB1" s="1116"/>
      <c r="BC1" s="1117"/>
      <c r="BD1" s="1115" t="s">
        <v>598</v>
      </c>
      <c r="BE1" s="1116"/>
      <c r="BF1" s="1116"/>
      <c r="BG1" s="1116"/>
      <c r="BH1" s="1116"/>
      <c r="BI1" s="1116"/>
      <c r="BJ1" s="1116"/>
      <c r="BK1" s="1116"/>
      <c r="BL1" s="1116"/>
      <c r="BM1" s="1116"/>
      <c r="BN1" s="1117"/>
      <c r="BO1" s="1115" t="s">
        <v>598</v>
      </c>
      <c r="BP1" s="1116"/>
      <c r="BQ1" s="1116"/>
      <c r="BR1" s="1116"/>
      <c r="BS1" s="1116"/>
      <c r="BT1" s="1116"/>
      <c r="BU1" s="1116"/>
      <c r="BV1" s="1116"/>
      <c r="BW1" s="1116"/>
      <c r="BX1" s="1116"/>
      <c r="BY1" s="1117"/>
      <c r="BZ1" s="1115" t="s">
        <v>598</v>
      </c>
      <c r="CA1" s="1116"/>
      <c r="CB1" s="1116"/>
      <c r="CC1" s="1116"/>
      <c r="CD1" s="1116"/>
      <c r="CE1" s="1116"/>
      <c r="CF1" s="1116"/>
      <c r="CG1" s="1116"/>
      <c r="CH1" s="1116"/>
      <c r="CI1" s="1116"/>
      <c r="CJ1" s="1117"/>
      <c r="CK1" s="1115" t="s">
        <v>598</v>
      </c>
      <c r="CL1" s="1116"/>
      <c r="CM1" s="1116"/>
      <c r="CN1" s="1116"/>
      <c r="CO1" s="1116"/>
      <c r="CP1" s="1116"/>
      <c r="CQ1" s="1116"/>
      <c r="CR1" s="1116"/>
      <c r="CS1" s="1116"/>
      <c r="CT1" s="1116"/>
      <c r="CU1" s="1117"/>
      <c r="CV1" s="1115" t="s">
        <v>598</v>
      </c>
      <c r="CW1" s="1116"/>
      <c r="CX1" s="1116"/>
      <c r="CY1" s="1116"/>
      <c r="CZ1" s="1116"/>
      <c r="DA1" s="1116"/>
      <c r="DB1" s="1116"/>
      <c r="DC1" s="1116"/>
      <c r="DD1" s="1116"/>
      <c r="DE1" s="1116"/>
      <c r="DF1" s="1117"/>
      <c r="DG1" s="1115" t="s">
        <v>598</v>
      </c>
      <c r="DH1" s="1116"/>
      <c r="DI1" s="1116"/>
      <c r="DJ1" s="1116"/>
      <c r="DK1" s="1116"/>
      <c r="DL1" s="1116"/>
      <c r="DM1" s="1116"/>
      <c r="DN1" s="1116"/>
      <c r="DO1" s="1116"/>
      <c r="DP1" s="1116"/>
      <c r="DQ1" s="1117"/>
      <c r="DR1" s="1115" t="s">
        <v>598</v>
      </c>
      <c r="DS1" s="1116"/>
      <c r="DT1" s="1116"/>
      <c r="DU1" s="1116"/>
      <c r="DV1" s="1116"/>
      <c r="DW1" s="1116"/>
      <c r="DX1" s="1116"/>
      <c r="DY1" s="1116"/>
      <c r="DZ1" s="1116"/>
      <c r="EA1" s="1116"/>
      <c r="EB1" s="1117"/>
    </row>
    <row r="2" spans="1:132" s="90" customFormat="1" ht="18" customHeight="1" thickBot="1" x14ac:dyDescent="0.35">
      <c r="A2" s="1118" t="s">
        <v>121</v>
      </c>
      <c r="B2" s="1119"/>
      <c r="C2" s="1119"/>
      <c r="D2" s="1119"/>
      <c r="E2" s="1119"/>
      <c r="F2" s="1119"/>
      <c r="G2" s="1119"/>
      <c r="H2" s="1119"/>
      <c r="I2" s="1119"/>
      <c r="J2" s="1119"/>
      <c r="K2" s="1120"/>
      <c r="L2" s="1118" t="s">
        <v>121</v>
      </c>
      <c r="M2" s="1119"/>
      <c r="N2" s="1119"/>
      <c r="O2" s="1119"/>
      <c r="P2" s="1119"/>
      <c r="Q2" s="1119"/>
      <c r="R2" s="1119"/>
      <c r="S2" s="1119"/>
      <c r="T2" s="1119"/>
      <c r="U2" s="1119"/>
      <c r="V2" s="1120"/>
      <c r="W2" s="1118" t="s">
        <v>121</v>
      </c>
      <c r="X2" s="1119"/>
      <c r="Y2" s="1119"/>
      <c r="Z2" s="1119"/>
      <c r="AA2" s="1119"/>
      <c r="AB2" s="1119"/>
      <c r="AC2" s="1119"/>
      <c r="AD2" s="1119"/>
      <c r="AE2" s="1119"/>
      <c r="AF2" s="1119"/>
      <c r="AG2" s="1120"/>
      <c r="AH2" s="1118" t="s">
        <v>121</v>
      </c>
      <c r="AI2" s="1119"/>
      <c r="AJ2" s="1119"/>
      <c r="AK2" s="1119"/>
      <c r="AL2" s="1119"/>
      <c r="AM2" s="1119"/>
      <c r="AN2" s="1119"/>
      <c r="AO2" s="1119"/>
      <c r="AP2" s="1119"/>
      <c r="AQ2" s="1119"/>
      <c r="AR2" s="1120"/>
      <c r="AS2" s="1118" t="s">
        <v>121</v>
      </c>
      <c r="AT2" s="1119"/>
      <c r="AU2" s="1119"/>
      <c r="AV2" s="1119"/>
      <c r="AW2" s="1119"/>
      <c r="AX2" s="1119"/>
      <c r="AY2" s="1119"/>
      <c r="AZ2" s="1119"/>
      <c r="BA2" s="1119"/>
      <c r="BB2" s="1119"/>
      <c r="BC2" s="1120"/>
      <c r="BD2" s="1118" t="s">
        <v>121</v>
      </c>
      <c r="BE2" s="1119"/>
      <c r="BF2" s="1119"/>
      <c r="BG2" s="1119"/>
      <c r="BH2" s="1119"/>
      <c r="BI2" s="1119"/>
      <c r="BJ2" s="1119"/>
      <c r="BK2" s="1119"/>
      <c r="BL2" s="1119"/>
      <c r="BM2" s="1119"/>
      <c r="BN2" s="1120"/>
      <c r="BO2" s="1118" t="s">
        <v>121</v>
      </c>
      <c r="BP2" s="1119"/>
      <c r="BQ2" s="1119"/>
      <c r="BR2" s="1119"/>
      <c r="BS2" s="1119"/>
      <c r="BT2" s="1119"/>
      <c r="BU2" s="1119"/>
      <c r="BV2" s="1119"/>
      <c r="BW2" s="1119"/>
      <c r="BX2" s="1119"/>
      <c r="BY2" s="1120"/>
      <c r="BZ2" s="1118" t="s">
        <v>121</v>
      </c>
      <c r="CA2" s="1119"/>
      <c r="CB2" s="1119"/>
      <c r="CC2" s="1119"/>
      <c r="CD2" s="1119"/>
      <c r="CE2" s="1119"/>
      <c r="CF2" s="1119"/>
      <c r="CG2" s="1119"/>
      <c r="CH2" s="1119"/>
      <c r="CI2" s="1119"/>
      <c r="CJ2" s="1120"/>
      <c r="CK2" s="1118" t="s">
        <v>121</v>
      </c>
      <c r="CL2" s="1119"/>
      <c r="CM2" s="1119"/>
      <c r="CN2" s="1119"/>
      <c r="CO2" s="1119"/>
      <c r="CP2" s="1119"/>
      <c r="CQ2" s="1119"/>
      <c r="CR2" s="1119"/>
      <c r="CS2" s="1119"/>
      <c r="CT2" s="1119"/>
      <c r="CU2" s="1120"/>
      <c r="CV2" s="1118" t="s">
        <v>121</v>
      </c>
      <c r="CW2" s="1119"/>
      <c r="CX2" s="1119"/>
      <c r="CY2" s="1119"/>
      <c r="CZ2" s="1119"/>
      <c r="DA2" s="1119"/>
      <c r="DB2" s="1119"/>
      <c r="DC2" s="1119"/>
      <c r="DD2" s="1119"/>
      <c r="DE2" s="1119"/>
      <c r="DF2" s="1120"/>
      <c r="DG2" s="1118" t="s">
        <v>121</v>
      </c>
      <c r="DH2" s="1119"/>
      <c r="DI2" s="1119"/>
      <c r="DJ2" s="1119"/>
      <c r="DK2" s="1119"/>
      <c r="DL2" s="1119"/>
      <c r="DM2" s="1119"/>
      <c r="DN2" s="1119"/>
      <c r="DO2" s="1119"/>
      <c r="DP2" s="1119"/>
      <c r="DQ2" s="1120"/>
      <c r="DR2" s="1118" t="s">
        <v>121</v>
      </c>
      <c r="DS2" s="1119"/>
      <c r="DT2" s="1119"/>
      <c r="DU2" s="1119"/>
      <c r="DV2" s="1119"/>
      <c r="DW2" s="1119"/>
      <c r="DX2" s="1119"/>
      <c r="DY2" s="1119"/>
      <c r="DZ2" s="1119"/>
      <c r="EA2" s="1119"/>
      <c r="EB2" s="1120"/>
    </row>
    <row r="3" spans="1:132" s="156" customFormat="1" ht="20.100000000000001" customHeight="1" x14ac:dyDescent="0.25">
      <c r="A3" s="210" t="s">
        <v>125</v>
      </c>
      <c r="B3" s="1218" t="s">
        <v>303</v>
      </c>
      <c r="C3" s="1218"/>
      <c r="D3" s="1218"/>
      <c r="E3" s="1218"/>
      <c r="F3" s="1219"/>
      <c r="G3" s="1214" t="s">
        <v>477</v>
      </c>
      <c r="H3" s="1214"/>
      <c r="I3" s="1214"/>
      <c r="J3" s="1214"/>
      <c r="K3" s="1215"/>
      <c r="L3" s="210" t="s">
        <v>125</v>
      </c>
      <c r="M3" s="1214" t="s">
        <v>478</v>
      </c>
      <c r="N3" s="1214"/>
      <c r="O3" s="1214"/>
      <c r="P3" s="1214"/>
      <c r="Q3" s="1215"/>
      <c r="R3" s="1214" t="s">
        <v>479</v>
      </c>
      <c r="S3" s="1214"/>
      <c r="T3" s="1214"/>
      <c r="U3" s="1214"/>
      <c r="V3" s="1215"/>
      <c r="W3" s="210" t="s">
        <v>125</v>
      </c>
      <c r="X3" s="1214" t="s">
        <v>480</v>
      </c>
      <c r="Y3" s="1214"/>
      <c r="Z3" s="1214"/>
      <c r="AA3" s="1214"/>
      <c r="AB3" s="1215"/>
      <c r="AC3" s="1214" t="s">
        <v>165</v>
      </c>
      <c r="AD3" s="1214"/>
      <c r="AE3" s="1214"/>
      <c r="AF3" s="1214"/>
      <c r="AG3" s="1215"/>
      <c r="AH3" s="210" t="s">
        <v>125</v>
      </c>
      <c r="AI3" s="1214" t="s">
        <v>481</v>
      </c>
      <c r="AJ3" s="1214"/>
      <c r="AK3" s="1214"/>
      <c r="AL3" s="1214"/>
      <c r="AM3" s="1215"/>
      <c r="AN3" s="1214" t="s">
        <v>482</v>
      </c>
      <c r="AO3" s="1214"/>
      <c r="AP3" s="1214"/>
      <c r="AQ3" s="1214"/>
      <c r="AR3" s="1215"/>
      <c r="AS3" s="210" t="s">
        <v>125</v>
      </c>
      <c r="AT3" s="1214" t="s">
        <v>483</v>
      </c>
      <c r="AU3" s="1214"/>
      <c r="AV3" s="1214"/>
      <c r="AW3" s="1214"/>
      <c r="AX3" s="1215"/>
      <c r="AY3" s="1214" t="s">
        <v>484</v>
      </c>
      <c r="AZ3" s="1214"/>
      <c r="BA3" s="1214"/>
      <c r="BB3" s="1214"/>
      <c r="BC3" s="1215"/>
      <c r="BD3" s="210" t="s">
        <v>125</v>
      </c>
      <c r="BE3" s="1214" t="s">
        <v>485</v>
      </c>
      <c r="BF3" s="1214"/>
      <c r="BG3" s="1214"/>
      <c r="BH3" s="1214"/>
      <c r="BI3" s="1215"/>
      <c r="BJ3" s="1214" t="s">
        <v>193</v>
      </c>
      <c r="BK3" s="1214"/>
      <c r="BL3" s="1214"/>
      <c r="BM3" s="1214"/>
      <c r="BN3" s="1215"/>
      <c r="BO3" s="210" t="s">
        <v>125</v>
      </c>
      <c r="BP3" s="1214" t="s">
        <v>486</v>
      </c>
      <c r="BQ3" s="1214"/>
      <c r="BR3" s="1214"/>
      <c r="BS3" s="1214"/>
      <c r="BT3" s="1215"/>
      <c r="BU3" s="1214" t="s">
        <v>487</v>
      </c>
      <c r="BV3" s="1214"/>
      <c r="BW3" s="1214"/>
      <c r="BX3" s="1214"/>
      <c r="BY3" s="1215"/>
      <c r="BZ3" s="210" t="s">
        <v>125</v>
      </c>
      <c r="CA3" s="1214" t="s">
        <v>507</v>
      </c>
      <c r="CB3" s="1214"/>
      <c r="CC3" s="1214"/>
      <c r="CD3" s="1214"/>
      <c r="CE3" s="1215"/>
      <c r="CF3" s="1214" t="s">
        <v>488</v>
      </c>
      <c r="CG3" s="1214"/>
      <c r="CH3" s="1214"/>
      <c r="CI3" s="1214"/>
      <c r="CJ3" s="1215"/>
      <c r="CK3" s="210" t="s">
        <v>125</v>
      </c>
      <c r="CL3" s="1214" t="s">
        <v>489</v>
      </c>
      <c r="CM3" s="1214"/>
      <c r="CN3" s="1214"/>
      <c r="CO3" s="1214"/>
      <c r="CP3" s="1215"/>
      <c r="CQ3" s="1214" t="s">
        <v>490</v>
      </c>
      <c r="CR3" s="1214"/>
      <c r="CS3" s="1214"/>
      <c r="CT3" s="1214"/>
      <c r="CU3" s="1215"/>
      <c r="CV3" s="210" t="s">
        <v>125</v>
      </c>
      <c r="CW3" s="1214" t="s">
        <v>491</v>
      </c>
      <c r="CX3" s="1214"/>
      <c r="CY3" s="1214"/>
      <c r="CZ3" s="1214"/>
      <c r="DA3" s="1215"/>
      <c r="DB3" s="1214" t="s">
        <v>510</v>
      </c>
      <c r="DC3" s="1214"/>
      <c r="DD3" s="1214"/>
      <c r="DE3" s="1214"/>
      <c r="DF3" s="1215"/>
      <c r="DG3" s="210" t="s">
        <v>125</v>
      </c>
      <c r="DH3" s="1218" t="s">
        <v>304</v>
      </c>
      <c r="DI3" s="1218"/>
      <c r="DJ3" s="1218"/>
      <c r="DK3" s="1218"/>
      <c r="DL3" s="1219"/>
      <c r="DM3" s="1218" t="s">
        <v>308</v>
      </c>
      <c r="DN3" s="1218"/>
      <c r="DO3" s="1218"/>
      <c r="DP3" s="1218"/>
      <c r="DQ3" s="1219"/>
      <c r="DR3" s="210" t="s">
        <v>125</v>
      </c>
      <c r="DS3" s="1214" t="s">
        <v>314</v>
      </c>
      <c r="DT3" s="1214"/>
      <c r="DU3" s="1214"/>
      <c r="DV3" s="1214"/>
      <c r="DW3" s="1215"/>
      <c r="DX3" s="1218" t="s">
        <v>105</v>
      </c>
      <c r="DY3" s="1218"/>
      <c r="DZ3" s="1218"/>
      <c r="EA3" s="1218"/>
      <c r="EB3" s="1219"/>
    </row>
    <row r="4" spans="1:132" s="156" customFormat="1" ht="20.100000000000001" customHeight="1" x14ac:dyDescent="0.25">
      <c r="A4" s="1216" t="s">
        <v>409</v>
      </c>
      <c r="B4" s="1217" t="s">
        <v>495</v>
      </c>
      <c r="C4" s="1212"/>
      <c r="D4" s="1212" t="s">
        <v>302</v>
      </c>
      <c r="E4" s="1212"/>
      <c r="F4" s="1213"/>
      <c r="G4" s="1217" t="s">
        <v>495</v>
      </c>
      <c r="H4" s="1212"/>
      <c r="I4" s="1212" t="s">
        <v>302</v>
      </c>
      <c r="J4" s="1212"/>
      <c r="K4" s="1213"/>
      <c r="L4" s="1216" t="s">
        <v>409</v>
      </c>
      <c r="M4" s="1217" t="s">
        <v>495</v>
      </c>
      <c r="N4" s="1212"/>
      <c r="O4" s="1212" t="s">
        <v>302</v>
      </c>
      <c r="P4" s="1212"/>
      <c r="Q4" s="1213"/>
      <c r="R4" s="1217" t="s">
        <v>495</v>
      </c>
      <c r="S4" s="1212"/>
      <c r="T4" s="1212" t="s">
        <v>302</v>
      </c>
      <c r="U4" s="1212"/>
      <c r="V4" s="1213"/>
      <c r="W4" s="1216" t="s">
        <v>409</v>
      </c>
      <c r="X4" s="1217" t="s">
        <v>495</v>
      </c>
      <c r="Y4" s="1212"/>
      <c r="Z4" s="1212" t="s">
        <v>302</v>
      </c>
      <c r="AA4" s="1212"/>
      <c r="AB4" s="1213"/>
      <c r="AC4" s="1217" t="s">
        <v>495</v>
      </c>
      <c r="AD4" s="1212"/>
      <c r="AE4" s="1212" t="s">
        <v>302</v>
      </c>
      <c r="AF4" s="1212"/>
      <c r="AG4" s="1213"/>
      <c r="AH4" s="1216" t="s">
        <v>409</v>
      </c>
      <c r="AI4" s="1217" t="s">
        <v>495</v>
      </c>
      <c r="AJ4" s="1212"/>
      <c r="AK4" s="1212" t="s">
        <v>302</v>
      </c>
      <c r="AL4" s="1212"/>
      <c r="AM4" s="1213"/>
      <c r="AN4" s="1217" t="s">
        <v>495</v>
      </c>
      <c r="AO4" s="1212"/>
      <c r="AP4" s="1212" t="s">
        <v>302</v>
      </c>
      <c r="AQ4" s="1212"/>
      <c r="AR4" s="1213"/>
      <c r="AS4" s="1216" t="s">
        <v>409</v>
      </c>
      <c r="AT4" s="1217" t="s">
        <v>495</v>
      </c>
      <c r="AU4" s="1212"/>
      <c r="AV4" s="1212" t="s">
        <v>302</v>
      </c>
      <c r="AW4" s="1212"/>
      <c r="AX4" s="1213"/>
      <c r="AY4" s="1217" t="s">
        <v>495</v>
      </c>
      <c r="AZ4" s="1212"/>
      <c r="BA4" s="1212" t="s">
        <v>302</v>
      </c>
      <c r="BB4" s="1212"/>
      <c r="BC4" s="1213"/>
      <c r="BD4" s="1216" t="s">
        <v>409</v>
      </c>
      <c r="BE4" s="1217" t="s">
        <v>495</v>
      </c>
      <c r="BF4" s="1212"/>
      <c r="BG4" s="1212" t="s">
        <v>302</v>
      </c>
      <c r="BH4" s="1212"/>
      <c r="BI4" s="1213"/>
      <c r="BJ4" s="1217" t="s">
        <v>495</v>
      </c>
      <c r="BK4" s="1212"/>
      <c r="BL4" s="1212" t="s">
        <v>302</v>
      </c>
      <c r="BM4" s="1212"/>
      <c r="BN4" s="1213"/>
      <c r="BO4" s="1216" t="s">
        <v>409</v>
      </c>
      <c r="BP4" s="1217" t="s">
        <v>495</v>
      </c>
      <c r="BQ4" s="1212"/>
      <c r="BR4" s="1212" t="s">
        <v>302</v>
      </c>
      <c r="BS4" s="1212"/>
      <c r="BT4" s="1213"/>
      <c r="BU4" s="1217" t="s">
        <v>495</v>
      </c>
      <c r="BV4" s="1212"/>
      <c r="BW4" s="1212" t="s">
        <v>302</v>
      </c>
      <c r="BX4" s="1212"/>
      <c r="BY4" s="1213"/>
      <c r="BZ4" s="1216" t="s">
        <v>409</v>
      </c>
      <c r="CA4" s="1217" t="s">
        <v>495</v>
      </c>
      <c r="CB4" s="1212"/>
      <c r="CC4" s="1212" t="s">
        <v>302</v>
      </c>
      <c r="CD4" s="1212"/>
      <c r="CE4" s="1213"/>
      <c r="CF4" s="1217" t="s">
        <v>495</v>
      </c>
      <c r="CG4" s="1212"/>
      <c r="CH4" s="1212" t="s">
        <v>302</v>
      </c>
      <c r="CI4" s="1212"/>
      <c r="CJ4" s="1213"/>
      <c r="CK4" s="1216" t="s">
        <v>409</v>
      </c>
      <c r="CL4" s="1217" t="s">
        <v>495</v>
      </c>
      <c r="CM4" s="1212"/>
      <c r="CN4" s="1212" t="s">
        <v>302</v>
      </c>
      <c r="CO4" s="1212"/>
      <c r="CP4" s="1213"/>
      <c r="CQ4" s="1217" t="s">
        <v>495</v>
      </c>
      <c r="CR4" s="1212"/>
      <c r="CS4" s="1212" t="s">
        <v>302</v>
      </c>
      <c r="CT4" s="1212"/>
      <c r="CU4" s="1213"/>
      <c r="CV4" s="1216" t="s">
        <v>409</v>
      </c>
      <c r="CW4" s="1217" t="s">
        <v>495</v>
      </c>
      <c r="CX4" s="1212"/>
      <c r="CY4" s="1212" t="s">
        <v>302</v>
      </c>
      <c r="CZ4" s="1212"/>
      <c r="DA4" s="1213"/>
      <c r="DB4" s="1217" t="s">
        <v>495</v>
      </c>
      <c r="DC4" s="1212"/>
      <c r="DD4" s="1212" t="s">
        <v>302</v>
      </c>
      <c r="DE4" s="1212"/>
      <c r="DF4" s="1213"/>
      <c r="DG4" s="1216" t="s">
        <v>409</v>
      </c>
      <c r="DH4" s="1217" t="s">
        <v>495</v>
      </c>
      <c r="DI4" s="1212"/>
      <c r="DJ4" s="1212" t="s">
        <v>302</v>
      </c>
      <c r="DK4" s="1212"/>
      <c r="DL4" s="1213"/>
      <c r="DM4" s="1217" t="s">
        <v>495</v>
      </c>
      <c r="DN4" s="1212"/>
      <c r="DO4" s="1212" t="s">
        <v>302</v>
      </c>
      <c r="DP4" s="1212"/>
      <c r="DQ4" s="1213"/>
      <c r="DR4" s="1216" t="s">
        <v>409</v>
      </c>
      <c r="DS4" s="1217" t="s">
        <v>495</v>
      </c>
      <c r="DT4" s="1212"/>
      <c r="DU4" s="1212" t="s">
        <v>302</v>
      </c>
      <c r="DV4" s="1212"/>
      <c r="DW4" s="1213"/>
      <c r="DX4" s="1217" t="s">
        <v>495</v>
      </c>
      <c r="DY4" s="1212"/>
      <c r="DZ4" s="1212" t="s">
        <v>302</v>
      </c>
      <c r="EA4" s="1212"/>
      <c r="EB4" s="1213"/>
    </row>
    <row r="5" spans="1:132" s="160" customFormat="1" ht="20.100000000000001" customHeight="1" thickBot="1" x14ac:dyDescent="0.25">
      <c r="A5" s="1179"/>
      <c r="B5" s="172" t="s">
        <v>100</v>
      </c>
      <c r="C5" s="173" t="s">
        <v>101</v>
      </c>
      <c r="D5" s="173" t="s">
        <v>102</v>
      </c>
      <c r="E5" s="173" t="s">
        <v>103</v>
      </c>
      <c r="F5" s="174" t="s">
        <v>104</v>
      </c>
      <c r="G5" s="172" t="s">
        <v>100</v>
      </c>
      <c r="H5" s="173" t="s">
        <v>101</v>
      </c>
      <c r="I5" s="173" t="s">
        <v>102</v>
      </c>
      <c r="J5" s="173" t="s">
        <v>103</v>
      </c>
      <c r="K5" s="174" t="s">
        <v>104</v>
      </c>
      <c r="L5" s="1179"/>
      <c r="M5" s="172" t="s">
        <v>100</v>
      </c>
      <c r="N5" s="173" t="s">
        <v>101</v>
      </c>
      <c r="O5" s="173" t="s">
        <v>102</v>
      </c>
      <c r="P5" s="173" t="s">
        <v>103</v>
      </c>
      <c r="Q5" s="174" t="s">
        <v>104</v>
      </c>
      <c r="R5" s="172" t="s">
        <v>100</v>
      </c>
      <c r="S5" s="173" t="s">
        <v>101</v>
      </c>
      <c r="T5" s="173" t="s">
        <v>102</v>
      </c>
      <c r="U5" s="173" t="s">
        <v>103</v>
      </c>
      <c r="V5" s="174" t="s">
        <v>104</v>
      </c>
      <c r="W5" s="1179"/>
      <c r="X5" s="172" t="s">
        <v>100</v>
      </c>
      <c r="Y5" s="173" t="s">
        <v>101</v>
      </c>
      <c r="Z5" s="173" t="s">
        <v>102</v>
      </c>
      <c r="AA5" s="173" t="s">
        <v>103</v>
      </c>
      <c r="AB5" s="174" t="s">
        <v>104</v>
      </c>
      <c r="AC5" s="172" t="s">
        <v>100</v>
      </c>
      <c r="AD5" s="173" t="s">
        <v>101</v>
      </c>
      <c r="AE5" s="173" t="s">
        <v>102</v>
      </c>
      <c r="AF5" s="173" t="s">
        <v>103</v>
      </c>
      <c r="AG5" s="174" t="s">
        <v>104</v>
      </c>
      <c r="AH5" s="1179"/>
      <c r="AI5" s="172" t="s">
        <v>100</v>
      </c>
      <c r="AJ5" s="173" t="s">
        <v>101</v>
      </c>
      <c r="AK5" s="173" t="s">
        <v>102</v>
      </c>
      <c r="AL5" s="173" t="s">
        <v>103</v>
      </c>
      <c r="AM5" s="174" t="s">
        <v>104</v>
      </c>
      <c r="AN5" s="172" t="s">
        <v>100</v>
      </c>
      <c r="AO5" s="173" t="s">
        <v>101</v>
      </c>
      <c r="AP5" s="173" t="s">
        <v>102</v>
      </c>
      <c r="AQ5" s="173" t="s">
        <v>103</v>
      </c>
      <c r="AR5" s="174" t="s">
        <v>104</v>
      </c>
      <c r="AS5" s="1179"/>
      <c r="AT5" s="172" t="s">
        <v>100</v>
      </c>
      <c r="AU5" s="173" t="s">
        <v>101</v>
      </c>
      <c r="AV5" s="173" t="s">
        <v>102</v>
      </c>
      <c r="AW5" s="173" t="s">
        <v>103</v>
      </c>
      <c r="AX5" s="174" t="s">
        <v>104</v>
      </c>
      <c r="AY5" s="172" t="s">
        <v>100</v>
      </c>
      <c r="AZ5" s="173" t="s">
        <v>101</v>
      </c>
      <c r="BA5" s="173" t="s">
        <v>102</v>
      </c>
      <c r="BB5" s="173" t="s">
        <v>103</v>
      </c>
      <c r="BC5" s="174" t="s">
        <v>104</v>
      </c>
      <c r="BD5" s="1179"/>
      <c r="BE5" s="172" t="s">
        <v>100</v>
      </c>
      <c r="BF5" s="173" t="s">
        <v>101</v>
      </c>
      <c r="BG5" s="173" t="s">
        <v>102</v>
      </c>
      <c r="BH5" s="173" t="s">
        <v>103</v>
      </c>
      <c r="BI5" s="174" t="s">
        <v>104</v>
      </c>
      <c r="BJ5" s="172" t="s">
        <v>100</v>
      </c>
      <c r="BK5" s="173" t="s">
        <v>101</v>
      </c>
      <c r="BL5" s="173" t="s">
        <v>102</v>
      </c>
      <c r="BM5" s="173" t="s">
        <v>103</v>
      </c>
      <c r="BN5" s="174" t="s">
        <v>104</v>
      </c>
      <c r="BO5" s="1179"/>
      <c r="BP5" s="172" t="s">
        <v>100</v>
      </c>
      <c r="BQ5" s="173" t="s">
        <v>101</v>
      </c>
      <c r="BR5" s="173" t="s">
        <v>102</v>
      </c>
      <c r="BS5" s="173" t="s">
        <v>103</v>
      </c>
      <c r="BT5" s="174" t="s">
        <v>104</v>
      </c>
      <c r="BU5" s="172" t="s">
        <v>100</v>
      </c>
      <c r="BV5" s="173" t="s">
        <v>101</v>
      </c>
      <c r="BW5" s="173" t="s">
        <v>102</v>
      </c>
      <c r="BX5" s="173" t="s">
        <v>103</v>
      </c>
      <c r="BY5" s="174" t="s">
        <v>104</v>
      </c>
      <c r="BZ5" s="1179"/>
      <c r="CA5" s="172" t="s">
        <v>100</v>
      </c>
      <c r="CB5" s="173" t="s">
        <v>101</v>
      </c>
      <c r="CC5" s="173" t="s">
        <v>102</v>
      </c>
      <c r="CD5" s="173" t="s">
        <v>103</v>
      </c>
      <c r="CE5" s="174" t="s">
        <v>104</v>
      </c>
      <c r="CF5" s="172" t="s">
        <v>100</v>
      </c>
      <c r="CG5" s="173" t="s">
        <v>101</v>
      </c>
      <c r="CH5" s="173" t="s">
        <v>102</v>
      </c>
      <c r="CI5" s="173" t="s">
        <v>103</v>
      </c>
      <c r="CJ5" s="174" t="s">
        <v>104</v>
      </c>
      <c r="CK5" s="1179"/>
      <c r="CL5" s="172" t="s">
        <v>100</v>
      </c>
      <c r="CM5" s="173" t="s">
        <v>101</v>
      </c>
      <c r="CN5" s="173" t="s">
        <v>102</v>
      </c>
      <c r="CO5" s="173" t="s">
        <v>103</v>
      </c>
      <c r="CP5" s="174" t="s">
        <v>104</v>
      </c>
      <c r="CQ5" s="172" t="s">
        <v>100</v>
      </c>
      <c r="CR5" s="173" t="s">
        <v>101</v>
      </c>
      <c r="CS5" s="173" t="s">
        <v>102</v>
      </c>
      <c r="CT5" s="173" t="s">
        <v>103</v>
      </c>
      <c r="CU5" s="174" t="s">
        <v>104</v>
      </c>
      <c r="CV5" s="1179"/>
      <c r="CW5" s="172" t="s">
        <v>100</v>
      </c>
      <c r="CX5" s="173" t="s">
        <v>101</v>
      </c>
      <c r="CY5" s="173" t="s">
        <v>102</v>
      </c>
      <c r="CZ5" s="173" t="s">
        <v>103</v>
      </c>
      <c r="DA5" s="174" t="s">
        <v>104</v>
      </c>
      <c r="DB5" s="172" t="s">
        <v>100</v>
      </c>
      <c r="DC5" s="173" t="s">
        <v>101</v>
      </c>
      <c r="DD5" s="173" t="s">
        <v>102</v>
      </c>
      <c r="DE5" s="173" t="s">
        <v>103</v>
      </c>
      <c r="DF5" s="174" t="s">
        <v>104</v>
      </c>
      <c r="DG5" s="1179"/>
      <c r="DH5" s="172" t="s">
        <v>100</v>
      </c>
      <c r="DI5" s="173" t="s">
        <v>101</v>
      </c>
      <c r="DJ5" s="173" t="s">
        <v>102</v>
      </c>
      <c r="DK5" s="173" t="s">
        <v>103</v>
      </c>
      <c r="DL5" s="174" t="s">
        <v>104</v>
      </c>
      <c r="DM5" s="172" t="s">
        <v>100</v>
      </c>
      <c r="DN5" s="173" t="s">
        <v>101</v>
      </c>
      <c r="DO5" s="173" t="s">
        <v>102</v>
      </c>
      <c r="DP5" s="173" t="s">
        <v>103</v>
      </c>
      <c r="DQ5" s="174" t="s">
        <v>104</v>
      </c>
      <c r="DR5" s="1179"/>
      <c r="DS5" s="172" t="s">
        <v>100</v>
      </c>
      <c r="DT5" s="173" t="s">
        <v>101</v>
      </c>
      <c r="DU5" s="173" t="s">
        <v>102</v>
      </c>
      <c r="DV5" s="173" t="s">
        <v>103</v>
      </c>
      <c r="DW5" s="174" t="s">
        <v>104</v>
      </c>
      <c r="DX5" s="172" t="s">
        <v>100</v>
      </c>
      <c r="DY5" s="173" t="s">
        <v>101</v>
      </c>
      <c r="DZ5" s="173" t="s">
        <v>102</v>
      </c>
      <c r="EA5" s="173" t="s">
        <v>103</v>
      </c>
      <c r="EB5" s="174" t="s">
        <v>104</v>
      </c>
    </row>
    <row r="6" spans="1:132" s="164" customFormat="1" ht="12.95" customHeight="1" x14ac:dyDescent="0.2">
      <c r="A6" s="144" t="s">
        <v>410</v>
      </c>
      <c r="B6" s="161">
        <v>703</v>
      </c>
      <c r="C6" s="162">
        <v>689</v>
      </c>
      <c r="D6" s="162">
        <v>33</v>
      </c>
      <c r="E6" s="162">
        <v>31</v>
      </c>
      <c r="F6" s="163">
        <v>2</v>
      </c>
      <c r="G6" s="161">
        <v>6</v>
      </c>
      <c r="H6" s="162">
        <v>4</v>
      </c>
      <c r="I6" s="162">
        <v>0</v>
      </c>
      <c r="J6" s="162">
        <v>0</v>
      </c>
      <c r="K6" s="163">
        <v>0</v>
      </c>
      <c r="L6" s="144" t="s">
        <v>410</v>
      </c>
      <c r="M6" s="161">
        <v>2384</v>
      </c>
      <c r="N6" s="162">
        <v>2070</v>
      </c>
      <c r="O6" s="162">
        <v>101</v>
      </c>
      <c r="P6" s="162">
        <v>167</v>
      </c>
      <c r="Q6" s="163">
        <v>-66</v>
      </c>
      <c r="R6" s="161">
        <v>84</v>
      </c>
      <c r="S6" s="162">
        <v>82</v>
      </c>
      <c r="T6" s="162">
        <v>2</v>
      </c>
      <c r="U6" s="162">
        <v>5</v>
      </c>
      <c r="V6" s="163">
        <v>-3</v>
      </c>
      <c r="W6" s="144" t="s">
        <v>410</v>
      </c>
      <c r="X6" s="161">
        <v>22</v>
      </c>
      <c r="Y6" s="162">
        <v>17</v>
      </c>
      <c r="Z6" s="162">
        <v>2</v>
      </c>
      <c r="AA6" s="162">
        <v>3</v>
      </c>
      <c r="AB6" s="163">
        <v>-1</v>
      </c>
      <c r="AC6" s="161">
        <v>4410</v>
      </c>
      <c r="AD6" s="162">
        <v>3962</v>
      </c>
      <c r="AE6" s="162">
        <v>232</v>
      </c>
      <c r="AF6" s="162">
        <v>297</v>
      </c>
      <c r="AG6" s="163">
        <v>-65</v>
      </c>
      <c r="AH6" s="144" t="s">
        <v>410</v>
      </c>
      <c r="AI6" s="161">
        <v>9914</v>
      </c>
      <c r="AJ6" s="162">
        <v>8923</v>
      </c>
      <c r="AK6" s="162">
        <v>459</v>
      </c>
      <c r="AL6" s="162">
        <v>726</v>
      </c>
      <c r="AM6" s="163">
        <v>-267</v>
      </c>
      <c r="AN6" s="161">
        <v>1349</v>
      </c>
      <c r="AO6" s="162">
        <v>1231</v>
      </c>
      <c r="AP6" s="162">
        <v>29</v>
      </c>
      <c r="AQ6" s="162">
        <v>66</v>
      </c>
      <c r="AR6" s="163">
        <v>-37</v>
      </c>
      <c r="AS6" s="144" t="s">
        <v>410</v>
      </c>
      <c r="AT6" s="161">
        <v>3480</v>
      </c>
      <c r="AU6" s="162">
        <v>2866</v>
      </c>
      <c r="AV6" s="162">
        <v>153</v>
      </c>
      <c r="AW6" s="162">
        <v>204</v>
      </c>
      <c r="AX6" s="163">
        <v>-51</v>
      </c>
      <c r="AY6" s="161">
        <v>1568</v>
      </c>
      <c r="AZ6" s="162">
        <v>1397</v>
      </c>
      <c r="BA6" s="162">
        <v>93</v>
      </c>
      <c r="BB6" s="162">
        <v>101</v>
      </c>
      <c r="BC6" s="163">
        <v>-8</v>
      </c>
      <c r="BD6" s="144" t="s">
        <v>410</v>
      </c>
      <c r="BE6" s="161">
        <v>1331</v>
      </c>
      <c r="BF6" s="162">
        <v>1238</v>
      </c>
      <c r="BG6" s="162">
        <v>76</v>
      </c>
      <c r="BH6" s="162">
        <v>88</v>
      </c>
      <c r="BI6" s="163">
        <v>-12</v>
      </c>
      <c r="BJ6" s="161">
        <v>3796</v>
      </c>
      <c r="BK6" s="162">
        <v>3363</v>
      </c>
      <c r="BL6" s="162">
        <v>50</v>
      </c>
      <c r="BM6" s="162">
        <v>144</v>
      </c>
      <c r="BN6" s="163">
        <v>-94</v>
      </c>
      <c r="BO6" s="144" t="s">
        <v>410</v>
      </c>
      <c r="BP6" s="161">
        <v>2646</v>
      </c>
      <c r="BQ6" s="162">
        <v>2324</v>
      </c>
      <c r="BR6" s="162">
        <v>125</v>
      </c>
      <c r="BS6" s="162">
        <v>162</v>
      </c>
      <c r="BT6" s="163">
        <v>-37</v>
      </c>
      <c r="BU6" s="161">
        <v>1668</v>
      </c>
      <c r="BV6" s="162">
        <v>1508</v>
      </c>
      <c r="BW6" s="162">
        <v>106</v>
      </c>
      <c r="BX6" s="162">
        <v>88</v>
      </c>
      <c r="BY6" s="163">
        <v>18</v>
      </c>
      <c r="BZ6" s="144" t="s">
        <v>410</v>
      </c>
      <c r="CA6" s="161">
        <v>1</v>
      </c>
      <c r="CB6" s="162">
        <v>1</v>
      </c>
      <c r="CC6" s="162">
        <v>0</v>
      </c>
      <c r="CD6" s="162">
        <v>0</v>
      </c>
      <c r="CE6" s="163">
        <v>0</v>
      </c>
      <c r="CF6" s="161">
        <v>323</v>
      </c>
      <c r="CG6" s="162">
        <v>290</v>
      </c>
      <c r="CH6" s="162">
        <v>16</v>
      </c>
      <c r="CI6" s="162">
        <v>15</v>
      </c>
      <c r="CJ6" s="163">
        <v>1</v>
      </c>
      <c r="CK6" s="144" t="s">
        <v>410</v>
      </c>
      <c r="CL6" s="161">
        <v>297</v>
      </c>
      <c r="CM6" s="162">
        <v>264</v>
      </c>
      <c r="CN6" s="162">
        <v>9</v>
      </c>
      <c r="CO6" s="162">
        <v>14</v>
      </c>
      <c r="CP6" s="163">
        <v>-5</v>
      </c>
      <c r="CQ6" s="161">
        <v>518</v>
      </c>
      <c r="CR6" s="162">
        <v>432</v>
      </c>
      <c r="CS6" s="162">
        <v>24</v>
      </c>
      <c r="CT6" s="162">
        <v>26</v>
      </c>
      <c r="CU6" s="163">
        <v>-2</v>
      </c>
      <c r="CV6" s="144" t="s">
        <v>410</v>
      </c>
      <c r="CW6" s="161">
        <v>1860</v>
      </c>
      <c r="CX6" s="162">
        <v>1759</v>
      </c>
      <c r="CY6" s="162">
        <v>118</v>
      </c>
      <c r="CZ6" s="162">
        <v>138</v>
      </c>
      <c r="DA6" s="163">
        <v>-20</v>
      </c>
      <c r="DB6" s="161">
        <v>0</v>
      </c>
      <c r="DC6" s="162">
        <v>0</v>
      </c>
      <c r="DD6" s="162">
        <v>0</v>
      </c>
      <c r="DE6" s="162">
        <v>0</v>
      </c>
      <c r="DF6" s="163">
        <v>0</v>
      </c>
      <c r="DG6" s="144" t="s">
        <v>410</v>
      </c>
      <c r="DH6" s="161">
        <v>6906</v>
      </c>
      <c r="DI6" s="162">
        <v>6135</v>
      </c>
      <c r="DJ6" s="162">
        <v>337</v>
      </c>
      <c r="DK6" s="162">
        <v>472</v>
      </c>
      <c r="DL6" s="163">
        <v>-135</v>
      </c>
      <c r="DM6" s="161">
        <v>28751</v>
      </c>
      <c r="DN6" s="162">
        <v>25596</v>
      </c>
      <c r="DO6" s="162">
        <v>1258</v>
      </c>
      <c r="DP6" s="162">
        <v>1772</v>
      </c>
      <c r="DQ6" s="163">
        <v>-514</v>
      </c>
      <c r="DR6" s="144" t="s">
        <v>410</v>
      </c>
      <c r="DS6" s="161">
        <v>1724</v>
      </c>
      <c r="DT6" s="162">
        <v>3</v>
      </c>
      <c r="DU6" s="162">
        <v>949</v>
      </c>
      <c r="DV6" s="162">
        <v>131</v>
      </c>
      <c r="DW6" s="163">
        <v>818</v>
      </c>
      <c r="DX6" s="161">
        <v>38084</v>
      </c>
      <c r="DY6" s="162">
        <v>32423</v>
      </c>
      <c r="DZ6" s="162">
        <v>2577</v>
      </c>
      <c r="EA6" s="162">
        <v>2406</v>
      </c>
      <c r="EB6" s="163">
        <v>171</v>
      </c>
    </row>
    <row r="7" spans="1:132" s="164" customFormat="1" ht="12.95" customHeight="1" x14ac:dyDescent="0.2">
      <c r="A7" s="93" t="s">
        <v>411</v>
      </c>
      <c r="B7" s="94">
        <v>1105</v>
      </c>
      <c r="C7" s="99">
        <v>1100</v>
      </c>
      <c r="D7" s="99">
        <v>46</v>
      </c>
      <c r="E7" s="99">
        <v>53</v>
      </c>
      <c r="F7" s="95">
        <v>-7</v>
      </c>
      <c r="G7" s="94">
        <v>1</v>
      </c>
      <c r="H7" s="99">
        <v>1</v>
      </c>
      <c r="I7" s="99">
        <v>0</v>
      </c>
      <c r="J7" s="99">
        <v>0</v>
      </c>
      <c r="K7" s="95">
        <v>0</v>
      </c>
      <c r="L7" s="93" t="s">
        <v>411</v>
      </c>
      <c r="M7" s="94">
        <v>1281</v>
      </c>
      <c r="N7" s="99">
        <v>1145</v>
      </c>
      <c r="O7" s="99">
        <v>39</v>
      </c>
      <c r="P7" s="99">
        <v>85</v>
      </c>
      <c r="Q7" s="95">
        <v>-46</v>
      </c>
      <c r="R7" s="94">
        <v>14</v>
      </c>
      <c r="S7" s="99">
        <v>14</v>
      </c>
      <c r="T7" s="99">
        <v>0</v>
      </c>
      <c r="U7" s="99">
        <v>1</v>
      </c>
      <c r="V7" s="95">
        <v>-1</v>
      </c>
      <c r="W7" s="93" t="s">
        <v>411</v>
      </c>
      <c r="X7" s="94">
        <v>19</v>
      </c>
      <c r="Y7" s="99">
        <v>19</v>
      </c>
      <c r="Z7" s="99">
        <v>0</v>
      </c>
      <c r="AA7" s="99">
        <v>0</v>
      </c>
      <c r="AB7" s="95">
        <v>0</v>
      </c>
      <c r="AC7" s="94">
        <v>1459</v>
      </c>
      <c r="AD7" s="99">
        <v>1370</v>
      </c>
      <c r="AE7" s="99">
        <v>66</v>
      </c>
      <c r="AF7" s="99">
        <v>89</v>
      </c>
      <c r="AG7" s="95">
        <v>-23</v>
      </c>
      <c r="AH7" s="93" t="s">
        <v>411</v>
      </c>
      <c r="AI7" s="94">
        <v>1784</v>
      </c>
      <c r="AJ7" s="99">
        <v>1650</v>
      </c>
      <c r="AK7" s="99">
        <v>78</v>
      </c>
      <c r="AL7" s="99">
        <v>127</v>
      </c>
      <c r="AM7" s="95">
        <v>-49</v>
      </c>
      <c r="AN7" s="94">
        <v>431</v>
      </c>
      <c r="AO7" s="99">
        <v>406</v>
      </c>
      <c r="AP7" s="99">
        <v>6</v>
      </c>
      <c r="AQ7" s="99">
        <v>35</v>
      </c>
      <c r="AR7" s="95">
        <v>-29</v>
      </c>
      <c r="AS7" s="93" t="s">
        <v>411</v>
      </c>
      <c r="AT7" s="94">
        <v>450</v>
      </c>
      <c r="AU7" s="99">
        <v>376</v>
      </c>
      <c r="AV7" s="99">
        <v>13</v>
      </c>
      <c r="AW7" s="99">
        <v>23</v>
      </c>
      <c r="AX7" s="95">
        <v>-10</v>
      </c>
      <c r="AY7" s="94">
        <v>143</v>
      </c>
      <c r="AZ7" s="99">
        <v>138</v>
      </c>
      <c r="BA7" s="99">
        <v>9</v>
      </c>
      <c r="BB7" s="99">
        <v>7</v>
      </c>
      <c r="BC7" s="95">
        <v>2</v>
      </c>
      <c r="BD7" s="93" t="s">
        <v>411</v>
      </c>
      <c r="BE7" s="94">
        <v>115</v>
      </c>
      <c r="BF7" s="99">
        <v>112</v>
      </c>
      <c r="BG7" s="99">
        <v>5</v>
      </c>
      <c r="BH7" s="99">
        <v>10</v>
      </c>
      <c r="BI7" s="95">
        <v>-5</v>
      </c>
      <c r="BJ7" s="94">
        <v>493</v>
      </c>
      <c r="BK7" s="99">
        <v>453</v>
      </c>
      <c r="BL7" s="99">
        <v>9</v>
      </c>
      <c r="BM7" s="99">
        <v>12</v>
      </c>
      <c r="BN7" s="95">
        <v>-3</v>
      </c>
      <c r="BO7" s="93" t="s">
        <v>411</v>
      </c>
      <c r="BP7" s="94">
        <v>229</v>
      </c>
      <c r="BQ7" s="99">
        <v>210</v>
      </c>
      <c r="BR7" s="99">
        <v>16</v>
      </c>
      <c r="BS7" s="99">
        <v>16</v>
      </c>
      <c r="BT7" s="95">
        <v>0</v>
      </c>
      <c r="BU7" s="94">
        <v>250</v>
      </c>
      <c r="BV7" s="99">
        <v>239</v>
      </c>
      <c r="BW7" s="99">
        <v>22</v>
      </c>
      <c r="BX7" s="99">
        <v>18</v>
      </c>
      <c r="BY7" s="95">
        <v>4</v>
      </c>
      <c r="BZ7" s="93" t="s">
        <v>411</v>
      </c>
      <c r="CA7" s="94">
        <v>0</v>
      </c>
      <c r="CB7" s="99">
        <v>0</v>
      </c>
      <c r="CC7" s="99">
        <v>0</v>
      </c>
      <c r="CD7" s="99">
        <v>0</v>
      </c>
      <c r="CE7" s="95">
        <v>0</v>
      </c>
      <c r="CF7" s="94">
        <v>18</v>
      </c>
      <c r="CG7" s="99">
        <v>17</v>
      </c>
      <c r="CH7" s="99">
        <v>4</v>
      </c>
      <c r="CI7" s="99">
        <v>1</v>
      </c>
      <c r="CJ7" s="95">
        <v>3</v>
      </c>
      <c r="CK7" s="93" t="s">
        <v>411</v>
      </c>
      <c r="CL7" s="94">
        <v>34</v>
      </c>
      <c r="CM7" s="99">
        <v>33</v>
      </c>
      <c r="CN7" s="99">
        <v>1</v>
      </c>
      <c r="CO7" s="99">
        <v>1</v>
      </c>
      <c r="CP7" s="95">
        <v>0</v>
      </c>
      <c r="CQ7" s="94">
        <v>62</v>
      </c>
      <c r="CR7" s="99">
        <v>54</v>
      </c>
      <c r="CS7" s="99">
        <v>1</v>
      </c>
      <c r="CT7" s="99">
        <v>5</v>
      </c>
      <c r="CU7" s="95">
        <v>-4</v>
      </c>
      <c r="CV7" s="93" t="s">
        <v>411</v>
      </c>
      <c r="CW7" s="94">
        <v>274</v>
      </c>
      <c r="CX7" s="99">
        <v>258</v>
      </c>
      <c r="CY7" s="99">
        <v>16</v>
      </c>
      <c r="CZ7" s="99">
        <v>19</v>
      </c>
      <c r="DA7" s="95">
        <v>-3</v>
      </c>
      <c r="DB7" s="94">
        <v>0</v>
      </c>
      <c r="DC7" s="99">
        <v>0</v>
      </c>
      <c r="DD7" s="99">
        <v>0</v>
      </c>
      <c r="DE7" s="99">
        <v>0</v>
      </c>
      <c r="DF7" s="95">
        <v>0</v>
      </c>
      <c r="DG7" s="93" t="s">
        <v>411</v>
      </c>
      <c r="DH7" s="94">
        <v>2774</v>
      </c>
      <c r="DI7" s="99">
        <v>2549</v>
      </c>
      <c r="DJ7" s="99">
        <v>105</v>
      </c>
      <c r="DK7" s="99">
        <v>175</v>
      </c>
      <c r="DL7" s="95">
        <v>-70</v>
      </c>
      <c r="DM7" s="94">
        <v>4283</v>
      </c>
      <c r="DN7" s="99">
        <v>3946</v>
      </c>
      <c r="DO7" s="99">
        <v>180</v>
      </c>
      <c r="DP7" s="99">
        <v>274</v>
      </c>
      <c r="DQ7" s="95">
        <v>-94</v>
      </c>
      <c r="DR7" s="93" t="s">
        <v>411</v>
      </c>
      <c r="DS7" s="94">
        <v>178</v>
      </c>
      <c r="DT7" s="99">
        <v>0</v>
      </c>
      <c r="DU7" s="99">
        <v>147</v>
      </c>
      <c r="DV7" s="99">
        <v>13</v>
      </c>
      <c r="DW7" s="95">
        <v>134</v>
      </c>
      <c r="DX7" s="94">
        <v>8340</v>
      </c>
      <c r="DY7" s="99">
        <v>7595</v>
      </c>
      <c r="DZ7" s="99">
        <v>478</v>
      </c>
      <c r="EA7" s="99">
        <v>515</v>
      </c>
      <c r="EB7" s="95">
        <v>-37</v>
      </c>
    </row>
    <row r="8" spans="1:132" s="165" customFormat="1" ht="12" customHeight="1" x14ac:dyDescent="0.2">
      <c r="A8" s="97" t="s">
        <v>412</v>
      </c>
      <c r="B8" s="98">
        <v>133</v>
      </c>
      <c r="C8" s="20">
        <v>132</v>
      </c>
      <c r="D8" s="20">
        <v>5</v>
      </c>
      <c r="E8" s="20">
        <v>7</v>
      </c>
      <c r="F8" s="68">
        <v>-2</v>
      </c>
      <c r="G8" s="98">
        <v>0</v>
      </c>
      <c r="H8" s="20">
        <v>0</v>
      </c>
      <c r="I8" s="20">
        <v>0</v>
      </c>
      <c r="J8" s="20">
        <v>0</v>
      </c>
      <c r="K8" s="68">
        <v>0</v>
      </c>
      <c r="L8" s="97" t="s">
        <v>412</v>
      </c>
      <c r="M8" s="98">
        <v>186</v>
      </c>
      <c r="N8" s="20">
        <v>170</v>
      </c>
      <c r="O8" s="20">
        <v>4</v>
      </c>
      <c r="P8" s="20">
        <v>16</v>
      </c>
      <c r="Q8" s="68">
        <v>-12</v>
      </c>
      <c r="R8" s="98">
        <v>3</v>
      </c>
      <c r="S8" s="20">
        <v>3</v>
      </c>
      <c r="T8" s="20">
        <v>0</v>
      </c>
      <c r="U8" s="20">
        <v>1</v>
      </c>
      <c r="V8" s="68">
        <v>-1</v>
      </c>
      <c r="W8" s="97" t="s">
        <v>412</v>
      </c>
      <c r="X8" s="98">
        <v>5</v>
      </c>
      <c r="Y8" s="20">
        <v>5</v>
      </c>
      <c r="Z8" s="20">
        <v>0</v>
      </c>
      <c r="AA8" s="20">
        <v>0</v>
      </c>
      <c r="AB8" s="68">
        <v>0</v>
      </c>
      <c r="AC8" s="98">
        <v>163</v>
      </c>
      <c r="AD8" s="20">
        <v>157</v>
      </c>
      <c r="AE8" s="20">
        <v>9</v>
      </c>
      <c r="AF8" s="20">
        <v>10</v>
      </c>
      <c r="AG8" s="68">
        <v>-1</v>
      </c>
      <c r="AH8" s="97" t="s">
        <v>412</v>
      </c>
      <c r="AI8" s="98">
        <v>288</v>
      </c>
      <c r="AJ8" s="20">
        <v>263</v>
      </c>
      <c r="AK8" s="20">
        <v>12</v>
      </c>
      <c r="AL8" s="20">
        <v>20</v>
      </c>
      <c r="AM8" s="68">
        <v>-8</v>
      </c>
      <c r="AN8" s="98">
        <v>76</v>
      </c>
      <c r="AO8" s="20">
        <v>71</v>
      </c>
      <c r="AP8" s="20">
        <v>0</v>
      </c>
      <c r="AQ8" s="20">
        <v>8</v>
      </c>
      <c r="AR8" s="68">
        <v>-8</v>
      </c>
      <c r="AS8" s="97" t="s">
        <v>412</v>
      </c>
      <c r="AT8" s="98">
        <v>62</v>
      </c>
      <c r="AU8" s="20">
        <v>57</v>
      </c>
      <c r="AV8" s="20">
        <v>1</v>
      </c>
      <c r="AW8" s="20">
        <v>4</v>
      </c>
      <c r="AX8" s="68">
        <v>-3</v>
      </c>
      <c r="AY8" s="98">
        <v>24</v>
      </c>
      <c r="AZ8" s="20">
        <v>24</v>
      </c>
      <c r="BA8" s="20">
        <v>0</v>
      </c>
      <c r="BB8" s="20">
        <v>1</v>
      </c>
      <c r="BC8" s="68">
        <v>-1</v>
      </c>
      <c r="BD8" s="97" t="s">
        <v>412</v>
      </c>
      <c r="BE8" s="98">
        <v>20</v>
      </c>
      <c r="BF8" s="20">
        <v>20</v>
      </c>
      <c r="BG8" s="20">
        <v>1</v>
      </c>
      <c r="BH8" s="20">
        <v>3</v>
      </c>
      <c r="BI8" s="68">
        <v>-2</v>
      </c>
      <c r="BJ8" s="98">
        <v>85</v>
      </c>
      <c r="BK8" s="20">
        <v>78</v>
      </c>
      <c r="BL8" s="20">
        <v>1</v>
      </c>
      <c r="BM8" s="20">
        <v>2</v>
      </c>
      <c r="BN8" s="68">
        <v>-1</v>
      </c>
      <c r="BO8" s="97" t="s">
        <v>412</v>
      </c>
      <c r="BP8" s="98">
        <v>28</v>
      </c>
      <c r="BQ8" s="20">
        <v>26</v>
      </c>
      <c r="BR8" s="20">
        <v>0</v>
      </c>
      <c r="BS8" s="20">
        <v>1</v>
      </c>
      <c r="BT8" s="68">
        <v>-1</v>
      </c>
      <c r="BU8" s="98">
        <v>41</v>
      </c>
      <c r="BV8" s="20">
        <v>40</v>
      </c>
      <c r="BW8" s="20">
        <v>3</v>
      </c>
      <c r="BX8" s="20">
        <v>1</v>
      </c>
      <c r="BY8" s="68">
        <v>2</v>
      </c>
      <c r="BZ8" s="97" t="s">
        <v>412</v>
      </c>
      <c r="CA8" s="98">
        <v>0</v>
      </c>
      <c r="CB8" s="20">
        <v>0</v>
      </c>
      <c r="CC8" s="20">
        <v>0</v>
      </c>
      <c r="CD8" s="20">
        <v>0</v>
      </c>
      <c r="CE8" s="68">
        <v>0</v>
      </c>
      <c r="CF8" s="98">
        <v>2</v>
      </c>
      <c r="CG8" s="20">
        <v>2</v>
      </c>
      <c r="CH8" s="20">
        <v>0</v>
      </c>
      <c r="CI8" s="20">
        <v>0</v>
      </c>
      <c r="CJ8" s="68">
        <v>0</v>
      </c>
      <c r="CK8" s="97" t="s">
        <v>412</v>
      </c>
      <c r="CL8" s="98">
        <v>5</v>
      </c>
      <c r="CM8" s="20">
        <v>5</v>
      </c>
      <c r="CN8" s="20">
        <v>0</v>
      </c>
      <c r="CO8" s="20">
        <v>0</v>
      </c>
      <c r="CP8" s="68">
        <v>0</v>
      </c>
      <c r="CQ8" s="98">
        <v>5</v>
      </c>
      <c r="CR8" s="20">
        <v>5</v>
      </c>
      <c r="CS8" s="20">
        <v>0</v>
      </c>
      <c r="CT8" s="20">
        <v>0</v>
      </c>
      <c r="CU8" s="68">
        <v>0</v>
      </c>
      <c r="CV8" s="97" t="s">
        <v>412</v>
      </c>
      <c r="CW8" s="98">
        <v>44</v>
      </c>
      <c r="CX8" s="20">
        <v>38</v>
      </c>
      <c r="CY8" s="20">
        <v>6</v>
      </c>
      <c r="CZ8" s="20">
        <v>4</v>
      </c>
      <c r="DA8" s="68">
        <v>2</v>
      </c>
      <c r="DB8" s="98">
        <v>0</v>
      </c>
      <c r="DC8" s="20">
        <v>0</v>
      </c>
      <c r="DD8" s="20">
        <v>0</v>
      </c>
      <c r="DE8" s="20">
        <v>0</v>
      </c>
      <c r="DF8" s="68">
        <v>0</v>
      </c>
      <c r="DG8" s="97" t="s">
        <v>412</v>
      </c>
      <c r="DH8" s="98">
        <v>357</v>
      </c>
      <c r="DI8" s="20">
        <v>335</v>
      </c>
      <c r="DJ8" s="20">
        <v>13</v>
      </c>
      <c r="DK8" s="20">
        <v>27</v>
      </c>
      <c r="DL8" s="68">
        <v>-14</v>
      </c>
      <c r="DM8" s="98">
        <v>680</v>
      </c>
      <c r="DN8" s="20">
        <v>629</v>
      </c>
      <c r="DO8" s="20">
        <v>24</v>
      </c>
      <c r="DP8" s="20">
        <v>44</v>
      </c>
      <c r="DQ8" s="68">
        <v>-20</v>
      </c>
      <c r="DR8" s="97" t="s">
        <v>412</v>
      </c>
      <c r="DS8" s="98">
        <v>30</v>
      </c>
      <c r="DT8" s="20">
        <v>0</v>
      </c>
      <c r="DU8" s="20">
        <v>18</v>
      </c>
      <c r="DV8" s="20">
        <v>3</v>
      </c>
      <c r="DW8" s="68">
        <v>15</v>
      </c>
      <c r="DX8" s="98">
        <v>1200</v>
      </c>
      <c r="DY8" s="20">
        <v>1096</v>
      </c>
      <c r="DZ8" s="20">
        <v>60</v>
      </c>
      <c r="EA8" s="20">
        <v>81</v>
      </c>
      <c r="EB8" s="68">
        <v>-21</v>
      </c>
    </row>
    <row r="9" spans="1:132" s="165" customFormat="1" ht="12" customHeight="1" x14ac:dyDescent="0.2">
      <c r="A9" s="97" t="s">
        <v>413</v>
      </c>
      <c r="B9" s="98">
        <v>136</v>
      </c>
      <c r="C9" s="20">
        <v>135</v>
      </c>
      <c r="D9" s="20">
        <v>6</v>
      </c>
      <c r="E9" s="20">
        <v>8</v>
      </c>
      <c r="F9" s="68">
        <v>-2</v>
      </c>
      <c r="G9" s="98">
        <v>1</v>
      </c>
      <c r="H9" s="20">
        <v>1</v>
      </c>
      <c r="I9" s="20">
        <v>0</v>
      </c>
      <c r="J9" s="20">
        <v>0</v>
      </c>
      <c r="K9" s="68">
        <v>0</v>
      </c>
      <c r="L9" s="97" t="s">
        <v>413</v>
      </c>
      <c r="M9" s="98">
        <v>331</v>
      </c>
      <c r="N9" s="20">
        <v>298</v>
      </c>
      <c r="O9" s="20">
        <v>13</v>
      </c>
      <c r="P9" s="20">
        <v>16</v>
      </c>
      <c r="Q9" s="68">
        <v>-3</v>
      </c>
      <c r="R9" s="98">
        <v>3</v>
      </c>
      <c r="S9" s="20">
        <v>3</v>
      </c>
      <c r="T9" s="20">
        <v>0</v>
      </c>
      <c r="U9" s="20">
        <v>0</v>
      </c>
      <c r="V9" s="68">
        <v>0</v>
      </c>
      <c r="W9" s="97" t="s">
        <v>413</v>
      </c>
      <c r="X9" s="98">
        <v>2</v>
      </c>
      <c r="Y9" s="20">
        <v>2</v>
      </c>
      <c r="Z9" s="20">
        <v>0</v>
      </c>
      <c r="AA9" s="20">
        <v>0</v>
      </c>
      <c r="AB9" s="68">
        <v>0</v>
      </c>
      <c r="AC9" s="98">
        <v>248</v>
      </c>
      <c r="AD9" s="20">
        <v>233</v>
      </c>
      <c r="AE9" s="20">
        <v>7</v>
      </c>
      <c r="AF9" s="20">
        <v>12</v>
      </c>
      <c r="AG9" s="68">
        <v>-5</v>
      </c>
      <c r="AH9" s="97" t="s">
        <v>413</v>
      </c>
      <c r="AI9" s="98">
        <v>381</v>
      </c>
      <c r="AJ9" s="20">
        <v>347</v>
      </c>
      <c r="AK9" s="20">
        <v>18</v>
      </c>
      <c r="AL9" s="20">
        <v>25</v>
      </c>
      <c r="AM9" s="68">
        <v>-7</v>
      </c>
      <c r="AN9" s="98">
        <v>114</v>
      </c>
      <c r="AO9" s="20">
        <v>109</v>
      </c>
      <c r="AP9" s="20">
        <v>1</v>
      </c>
      <c r="AQ9" s="20">
        <v>11</v>
      </c>
      <c r="AR9" s="68">
        <v>-10</v>
      </c>
      <c r="AS9" s="97" t="s">
        <v>413</v>
      </c>
      <c r="AT9" s="98">
        <v>64</v>
      </c>
      <c r="AU9" s="20">
        <v>51</v>
      </c>
      <c r="AV9" s="20">
        <v>0</v>
      </c>
      <c r="AW9" s="20">
        <v>3</v>
      </c>
      <c r="AX9" s="68">
        <v>-3</v>
      </c>
      <c r="AY9" s="98">
        <v>35</v>
      </c>
      <c r="AZ9" s="20">
        <v>33</v>
      </c>
      <c r="BA9" s="20">
        <v>1</v>
      </c>
      <c r="BB9" s="20">
        <v>2</v>
      </c>
      <c r="BC9" s="68">
        <v>-1</v>
      </c>
      <c r="BD9" s="97" t="s">
        <v>413</v>
      </c>
      <c r="BE9" s="98">
        <v>12</v>
      </c>
      <c r="BF9" s="20">
        <v>12</v>
      </c>
      <c r="BG9" s="20">
        <v>0</v>
      </c>
      <c r="BH9" s="20">
        <v>3</v>
      </c>
      <c r="BI9" s="68">
        <v>-3</v>
      </c>
      <c r="BJ9" s="98">
        <v>126</v>
      </c>
      <c r="BK9" s="20">
        <v>120</v>
      </c>
      <c r="BL9" s="20">
        <v>2</v>
      </c>
      <c r="BM9" s="20">
        <v>3</v>
      </c>
      <c r="BN9" s="68">
        <v>-1</v>
      </c>
      <c r="BO9" s="97" t="s">
        <v>413</v>
      </c>
      <c r="BP9" s="98">
        <v>60</v>
      </c>
      <c r="BQ9" s="20">
        <v>53</v>
      </c>
      <c r="BR9" s="20">
        <v>5</v>
      </c>
      <c r="BS9" s="20">
        <v>7</v>
      </c>
      <c r="BT9" s="68">
        <v>-2</v>
      </c>
      <c r="BU9" s="98">
        <v>65</v>
      </c>
      <c r="BV9" s="20">
        <v>61</v>
      </c>
      <c r="BW9" s="20">
        <v>8</v>
      </c>
      <c r="BX9" s="20">
        <v>7</v>
      </c>
      <c r="BY9" s="68">
        <v>1</v>
      </c>
      <c r="BZ9" s="97" t="s">
        <v>413</v>
      </c>
      <c r="CA9" s="98">
        <v>0</v>
      </c>
      <c r="CB9" s="20">
        <v>0</v>
      </c>
      <c r="CC9" s="20">
        <v>0</v>
      </c>
      <c r="CD9" s="20">
        <v>0</v>
      </c>
      <c r="CE9" s="68">
        <v>0</v>
      </c>
      <c r="CF9" s="98">
        <v>2</v>
      </c>
      <c r="CG9" s="20">
        <v>2</v>
      </c>
      <c r="CH9" s="20">
        <v>0</v>
      </c>
      <c r="CI9" s="20">
        <v>0</v>
      </c>
      <c r="CJ9" s="68">
        <v>0</v>
      </c>
      <c r="CK9" s="97" t="s">
        <v>413</v>
      </c>
      <c r="CL9" s="98">
        <v>6</v>
      </c>
      <c r="CM9" s="20">
        <v>6</v>
      </c>
      <c r="CN9" s="20">
        <v>0</v>
      </c>
      <c r="CO9" s="20">
        <v>1</v>
      </c>
      <c r="CP9" s="68">
        <v>-1</v>
      </c>
      <c r="CQ9" s="98">
        <v>13</v>
      </c>
      <c r="CR9" s="20">
        <v>10</v>
      </c>
      <c r="CS9" s="20">
        <v>1</v>
      </c>
      <c r="CT9" s="20">
        <v>2</v>
      </c>
      <c r="CU9" s="68">
        <v>-1</v>
      </c>
      <c r="CV9" s="97" t="s">
        <v>413</v>
      </c>
      <c r="CW9" s="98">
        <v>35</v>
      </c>
      <c r="CX9" s="20">
        <v>32</v>
      </c>
      <c r="CY9" s="20">
        <v>0</v>
      </c>
      <c r="CZ9" s="20">
        <v>3</v>
      </c>
      <c r="DA9" s="68">
        <v>-3</v>
      </c>
      <c r="DB9" s="98">
        <v>0</v>
      </c>
      <c r="DC9" s="20">
        <v>0</v>
      </c>
      <c r="DD9" s="20">
        <v>0</v>
      </c>
      <c r="DE9" s="20">
        <v>0</v>
      </c>
      <c r="DF9" s="68">
        <v>0</v>
      </c>
      <c r="DG9" s="97" t="s">
        <v>413</v>
      </c>
      <c r="DH9" s="98">
        <v>585</v>
      </c>
      <c r="DI9" s="20">
        <v>537</v>
      </c>
      <c r="DJ9" s="20">
        <v>20</v>
      </c>
      <c r="DK9" s="20">
        <v>28</v>
      </c>
      <c r="DL9" s="68">
        <v>-8</v>
      </c>
      <c r="DM9" s="98">
        <v>913</v>
      </c>
      <c r="DN9" s="20">
        <v>836</v>
      </c>
      <c r="DO9" s="20">
        <v>36</v>
      </c>
      <c r="DP9" s="20">
        <v>67</v>
      </c>
      <c r="DQ9" s="68">
        <v>-31</v>
      </c>
      <c r="DR9" s="97" t="s">
        <v>413</v>
      </c>
      <c r="DS9" s="98">
        <v>30</v>
      </c>
      <c r="DT9" s="20">
        <v>0</v>
      </c>
      <c r="DU9" s="20">
        <v>31</v>
      </c>
      <c r="DV9" s="20">
        <v>3</v>
      </c>
      <c r="DW9" s="68">
        <v>28</v>
      </c>
      <c r="DX9" s="98">
        <v>1664</v>
      </c>
      <c r="DY9" s="20">
        <v>1508</v>
      </c>
      <c r="DZ9" s="20">
        <v>93</v>
      </c>
      <c r="EA9" s="20">
        <v>106</v>
      </c>
      <c r="EB9" s="68">
        <v>-13</v>
      </c>
    </row>
    <row r="10" spans="1:132" s="165" customFormat="1" ht="12" customHeight="1" x14ac:dyDescent="0.2">
      <c r="A10" s="97" t="s">
        <v>414</v>
      </c>
      <c r="B10" s="98">
        <v>243</v>
      </c>
      <c r="C10" s="20">
        <v>241</v>
      </c>
      <c r="D10" s="20">
        <v>5</v>
      </c>
      <c r="E10" s="20">
        <v>7</v>
      </c>
      <c r="F10" s="68">
        <v>-2</v>
      </c>
      <c r="G10" s="98">
        <v>0</v>
      </c>
      <c r="H10" s="20">
        <v>0</v>
      </c>
      <c r="I10" s="20">
        <v>0</v>
      </c>
      <c r="J10" s="20">
        <v>0</v>
      </c>
      <c r="K10" s="68">
        <v>0</v>
      </c>
      <c r="L10" s="97" t="s">
        <v>414</v>
      </c>
      <c r="M10" s="98">
        <v>160</v>
      </c>
      <c r="N10" s="20">
        <v>141</v>
      </c>
      <c r="O10" s="20">
        <v>10</v>
      </c>
      <c r="P10" s="20">
        <v>13</v>
      </c>
      <c r="Q10" s="68">
        <v>-3</v>
      </c>
      <c r="R10" s="98">
        <v>2</v>
      </c>
      <c r="S10" s="20">
        <v>2</v>
      </c>
      <c r="T10" s="20">
        <v>0</v>
      </c>
      <c r="U10" s="20">
        <v>0</v>
      </c>
      <c r="V10" s="68">
        <v>0</v>
      </c>
      <c r="W10" s="97" t="s">
        <v>414</v>
      </c>
      <c r="X10" s="98">
        <v>4</v>
      </c>
      <c r="Y10" s="20">
        <v>4</v>
      </c>
      <c r="Z10" s="20">
        <v>0</v>
      </c>
      <c r="AA10" s="20">
        <v>0</v>
      </c>
      <c r="AB10" s="68">
        <v>0</v>
      </c>
      <c r="AC10" s="98">
        <v>255</v>
      </c>
      <c r="AD10" s="20">
        <v>244</v>
      </c>
      <c r="AE10" s="20">
        <v>11</v>
      </c>
      <c r="AF10" s="20">
        <v>20</v>
      </c>
      <c r="AG10" s="68">
        <v>-9</v>
      </c>
      <c r="AH10" s="97" t="s">
        <v>414</v>
      </c>
      <c r="AI10" s="98">
        <v>273</v>
      </c>
      <c r="AJ10" s="20">
        <v>258</v>
      </c>
      <c r="AK10" s="20">
        <v>16</v>
      </c>
      <c r="AL10" s="20">
        <v>20</v>
      </c>
      <c r="AM10" s="68">
        <v>-4</v>
      </c>
      <c r="AN10" s="98">
        <v>44</v>
      </c>
      <c r="AO10" s="20">
        <v>38</v>
      </c>
      <c r="AP10" s="20">
        <v>0</v>
      </c>
      <c r="AQ10" s="20">
        <v>2</v>
      </c>
      <c r="AR10" s="68">
        <v>-2</v>
      </c>
      <c r="AS10" s="97" t="s">
        <v>414</v>
      </c>
      <c r="AT10" s="98">
        <v>85</v>
      </c>
      <c r="AU10" s="20">
        <v>69</v>
      </c>
      <c r="AV10" s="20">
        <v>3</v>
      </c>
      <c r="AW10" s="20">
        <v>1</v>
      </c>
      <c r="AX10" s="68">
        <v>2</v>
      </c>
      <c r="AY10" s="98">
        <v>23</v>
      </c>
      <c r="AZ10" s="20">
        <v>22</v>
      </c>
      <c r="BA10" s="20">
        <v>3</v>
      </c>
      <c r="BB10" s="20">
        <v>1</v>
      </c>
      <c r="BC10" s="68">
        <v>2</v>
      </c>
      <c r="BD10" s="97" t="s">
        <v>414</v>
      </c>
      <c r="BE10" s="98">
        <v>17</v>
      </c>
      <c r="BF10" s="20">
        <v>17</v>
      </c>
      <c r="BG10" s="20">
        <v>0</v>
      </c>
      <c r="BH10" s="20">
        <v>0</v>
      </c>
      <c r="BI10" s="68">
        <v>0</v>
      </c>
      <c r="BJ10" s="98">
        <v>54</v>
      </c>
      <c r="BK10" s="20">
        <v>50</v>
      </c>
      <c r="BL10" s="20">
        <v>2</v>
      </c>
      <c r="BM10" s="20">
        <v>1</v>
      </c>
      <c r="BN10" s="68">
        <v>1</v>
      </c>
      <c r="BO10" s="97" t="s">
        <v>414</v>
      </c>
      <c r="BP10" s="98">
        <v>39</v>
      </c>
      <c r="BQ10" s="20">
        <v>36</v>
      </c>
      <c r="BR10" s="20">
        <v>3</v>
      </c>
      <c r="BS10" s="20">
        <v>2</v>
      </c>
      <c r="BT10" s="68">
        <v>1</v>
      </c>
      <c r="BU10" s="98">
        <v>25</v>
      </c>
      <c r="BV10" s="20">
        <v>25</v>
      </c>
      <c r="BW10" s="20">
        <v>4</v>
      </c>
      <c r="BX10" s="20">
        <v>3</v>
      </c>
      <c r="BY10" s="68">
        <v>1</v>
      </c>
      <c r="BZ10" s="97" t="s">
        <v>414</v>
      </c>
      <c r="CA10" s="98">
        <v>0</v>
      </c>
      <c r="CB10" s="20">
        <v>0</v>
      </c>
      <c r="CC10" s="20">
        <v>0</v>
      </c>
      <c r="CD10" s="20">
        <v>0</v>
      </c>
      <c r="CE10" s="68">
        <v>0</v>
      </c>
      <c r="CF10" s="98">
        <v>0</v>
      </c>
      <c r="CG10" s="20">
        <v>0</v>
      </c>
      <c r="CH10" s="20">
        <v>0</v>
      </c>
      <c r="CI10" s="20">
        <v>0</v>
      </c>
      <c r="CJ10" s="68">
        <v>0</v>
      </c>
      <c r="CK10" s="97" t="s">
        <v>414</v>
      </c>
      <c r="CL10" s="98">
        <v>9</v>
      </c>
      <c r="CM10" s="20">
        <v>9</v>
      </c>
      <c r="CN10" s="20">
        <v>1</v>
      </c>
      <c r="CO10" s="20">
        <v>0</v>
      </c>
      <c r="CP10" s="68">
        <v>1</v>
      </c>
      <c r="CQ10" s="98">
        <v>9</v>
      </c>
      <c r="CR10" s="20">
        <v>9</v>
      </c>
      <c r="CS10" s="20">
        <v>0</v>
      </c>
      <c r="CT10" s="20">
        <v>2</v>
      </c>
      <c r="CU10" s="68">
        <v>-2</v>
      </c>
      <c r="CV10" s="97" t="s">
        <v>414</v>
      </c>
      <c r="CW10" s="98">
        <v>51</v>
      </c>
      <c r="CX10" s="20">
        <v>50</v>
      </c>
      <c r="CY10" s="20">
        <v>3</v>
      </c>
      <c r="CZ10" s="20">
        <v>2</v>
      </c>
      <c r="DA10" s="68">
        <v>1</v>
      </c>
      <c r="DB10" s="98">
        <v>0</v>
      </c>
      <c r="DC10" s="20">
        <v>0</v>
      </c>
      <c r="DD10" s="20">
        <v>0</v>
      </c>
      <c r="DE10" s="20">
        <v>0</v>
      </c>
      <c r="DF10" s="68">
        <v>0</v>
      </c>
      <c r="DG10" s="97" t="s">
        <v>414</v>
      </c>
      <c r="DH10" s="98">
        <v>421</v>
      </c>
      <c r="DI10" s="20">
        <v>391</v>
      </c>
      <c r="DJ10" s="20">
        <v>21</v>
      </c>
      <c r="DK10" s="20">
        <v>33</v>
      </c>
      <c r="DL10" s="68">
        <v>-12</v>
      </c>
      <c r="DM10" s="98">
        <v>629</v>
      </c>
      <c r="DN10" s="20">
        <v>583</v>
      </c>
      <c r="DO10" s="20">
        <v>35</v>
      </c>
      <c r="DP10" s="20">
        <v>34</v>
      </c>
      <c r="DQ10" s="68">
        <v>1</v>
      </c>
      <c r="DR10" s="97" t="s">
        <v>414</v>
      </c>
      <c r="DS10" s="98">
        <v>30</v>
      </c>
      <c r="DT10" s="20">
        <v>0</v>
      </c>
      <c r="DU10" s="20">
        <v>21</v>
      </c>
      <c r="DV10" s="20">
        <v>3</v>
      </c>
      <c r="DW10" s="68">
        <v>18</v>
      </c>
      <c r="DX10" s="98">
        <v>1323</v>
      </c>
      <c r="DY10" s="20">
        <v>1215</v>
      </c>
      <c r="DZ10" s="20">
        <v>82</v>
      </c>
      <c r="EA10" s="20">
        <v>77</v>
      </c>
      <c r="EB10" s="68">
        <v>5</v>
      </c>
    </row>
    <row r="11" spans="1:132" s="165" customFormat="1" ht="12" customHeight="1" x14ac:dyDescent="0.2">
      <c r="A11" s="97" t="s">
        <v>415</v>
      </c>
      <c r="B11" s="98">
        <v>116</v>
      </c>
      <c r="C11" s="20">
        <v>116</v>
      </c>
      <c r="D11" s="20">
        <v>10</v>
      </c>
      <c r="E11" s="20">
        <v>9</v>
      </c>
      <c r="F11" s="68">
        <v>1</v>
      </c>
      <c r="G11" s="98">
        <v>0</v>
      </c>
      <c r="H11" s="20">
        <v>0</v>
      </c>
      <c r="I11" s="20">
        <v>0</v>
      </c>
      <c r="J11" s="20">
        <v>0</v>
      </c>
      <c r="K11" s="68">
        <v>0</v>
      </c>
      <c r="L11" s="97" t="s">
        <v>415</v>
      </c>
      <c r="M11" s="98">
        <v>151</v>
      </c>
      <c r="N11" s="20">
        <v>134</v>
      </c>
      <c r="O11" s="20">
        <v>5</v>
      </c>
      <c r="P11" s="20">
        <v>8</v>
      </c>
      <c r="Q11" s="68">
        <v>-3</v>
      </c>
      <c r="R11" s="98">
        <v>1</v>
      </c>
      <c r="S11" s="20">
        <v>1</v>
      </c>
      <c r="T11" s="20">
        <v>0</v>
      </c>
      <c r="U11" s="20">
        <v>0</v>
      </c>
      <c r="V11" s="68">
        <v>0</v>
      </c>
      <c r="W11" s="97" t="s">
        <v>415</v>
      </c>
      <c r="X11" s="98">
        <v>5</v>
      </c>
      <c r="Y11" s="20">
        <v>5</v>
      </c>
      <c r="Z11" s="20">
        <v>0</v>
      </c>
      <c r="AA11" s="20">
        <v>0</v>
      </c>
      <c r="AB11" s="68">
        <v>0</v>
      </c>
      <c r="AC11" s="98">
        <v>135</v>
      </c>
      <c r="AD11" s="20">
        <v>122</v>
      </c>
      <c r="AE11" s="20">
        <v>5</v>
      </c>
      <c r="AF11" s="20">
        <v>10</v>
      </c>
      <c r="AG11" s="68">
        <v>-5</v>
      </c>
      <c r="AH11" s="97" t="s">
        <v>415</v>
      </c>
      <c r="AI11" s="98">
        <v>158</v>
      </c>
      <c r="AJ11" s="20">
        <v>139</v>
      </c>
      <c r="AK11" s="20">
        <v>2</v>
      </c>
      <c r="AL11" s="20">
        <v>9</v>
      </c>
      <c r="AM11" s="68">
        <v>-7</v>
      </c>
      <c r="AN11" s="98">
        <v>61</v>
      </c>
      <c r="AO11" s="20">
        <v>60</v>
      </c>
      <c r="AP11" s="20">
        <v>2</v>
      </c>
      <c r="AQ11" s="20">
        <v>3</v>
      </c>
      <c r="AR11" s="68">
        <v>-1</v>
      </c>
      <c r="AS11" s="97" t="s">
        <v>415</v>
      </c>
      <c r="AT11" s="98">
        <v>39</v>
      </c>
      <c r="AU11" s="20">
        <v>30</v>
      </c>
      <c r="AV11" s="20">
        <v>3</v>
      </c>
      <c r="AW11" s="20">
        <v>2</v>
      </c>
      <c r="AX11" s="68">
        <v>1</v>
      </c>
      <c r="AY11" s="98">
        <v>13</v>
      </c>
      <c r="AZ11" s="20">
        <v>13</v>
      </c>
      <c r="BA11" s="20">
        <v>0</v>
      </c>
      <c r="BB11" s="20">
        <v>0</v>
      </c>
      <c r="BC11" s="68">
        <v>0</v>
      </c>
      <c r="BD11" s="97" t="s">
        <v>415</v>
      </c>
      <c r="BE11" s="98">
        <v>9</v>
      </c>
      <c r="BF11" s="20">
        <v>9</v>
      </c>
      <c r="BG11" s="20">
        <v>0</v>
      </c>
      <c r="BH11" s="20">
        <v>0</v>
      </c>
      <c r="BI11" s="68">
        <v>0</v>
      </c>
      <c r="BJ11" s="98">
        <v>44</v>
      </c>
      <c r="BK11" s="20">
        <v>41</v>
      </c>
      <c r="BL11" s="20">
        <v>1</v>
      </c>
      <c r="BM11" s="20">
        <v>3</v>
      </c>
      <c r="BN11" s="68">
        <v>-2</v>
      </c>
      <c r="BO11" s="97" t="s">
        <v>415</v>
      </c>
      <c r="BP11" s="98">
        <v>18</v>
      </c>
      <c r="BQ11" s="20">
        <v>16</v>
      </c>
      <c r="BR11" s="20">
        <v>3</v>
      </c>
      <c r="BS11" s="20">
        <v>0</v>
      </c>
      <c r="BT11" s="68">
        <v>3</v>
      </c>
      <c r="BU11" s="98">
        <v>33</v>
      </c>
      <c r="BV11" s="20">
        <v>32</v>
      </c>
      <c r="BW11" s="20">
        <v>2</v>
      </c>
      <c r="BX11" s="20">
        <v>1</v>
      </c>
      <c r="BY11" s="68">
        <v>1</v>
      </c>
      <c r="BZ11" s="97" t="s">
        <v>415</v>
      </c>
      <c r="CA11" s="98">
        <v>0</v>
      </c>
      <c r="CB11" s="20">
        <v>0</v>
      </c>
      <c r="CC11" s="20">
        <v>0</v>
      </c>
      <c r="CD11" s="20">
        <v>0</v>
      </c>
      <c r="CE11" s="68">
        <v>0</v>
      </c>
      <c r="CF11" s="98">
        <v>1</v>
      </c>
      <c r="CG11" s="20">
        <v>1</v>
      </c>
      <c r="CH11" s="20">
        <v>1</v>
      </c>
      <c r="CI11" s="20">
        <v>0</v>
      </c>
      <c r="CJ11" s="68">
        <v>1</v>
      </c>
      <c r="CK11" s="97" t="s">
        <v>415</v>
      </c>
      <c r="CL11" s="98">
        <v>3</v>
      </c>
      <c r="CM11" s="20">
        <v>2</v>
      </c>
      <c r="CN11" s="20">
        <v>0</v>
      </c>
      <c r="CO11" s="20">
        <v>0</v>
      </c>
      <c r="CP11" s="68">
        <v>0</v>
      </c>
      <c r="CQ11" s="98">
        <v>4</v>
      </c>
      <c r="CR11" s="20">
        <v>4</v>
      </c>
      <c r="CS11" s="20">
        <v>0</v>
      </c>
      <c r="CT11" s="20">
        <v>0</v>
      </c>
      <c r="CU11" s="68">
        <v>0</v>
      </c>
      <c r="CV11" s="97" t="s">
        <v>415</v>
      </c>
      <c r="CW11" s="98">
        <v>23</v>
      </c>
      <c r="CX11" s="20">
        <v>20</v>
      </c>
      <c r="CY11" s="20">
        <v>2</v>
      </c>
      <c r="CZ11" s="20">
        <v>5</v>
      </c>
      <c r="DA11" s="68">
        <v>-3</v>
      </c>
      <c r="DB11" s="98">
        <v>0</v>
      </c>
      <c r="DC11" s="20">
        <v>0</v>
      </c>
      <c r="DD11" s="20">
        <v>0</v>
      </c>
      <c r="DE11" s="20">
        <v>0</v>
      </c>
      <c r="DF11" s="68">
        <v>0</v>
      </c>
      <c r="DG11" s="97" t="s">
        <v>415</v>
      </c>
      <c r="DH11" s="98">
        <v>292</v>
      </c>
      <c r="DI11" s="20">
        <v>262</v>
      </c>
      <c r="DJ11" s="20">
        <v>10</v>
      </c>
      <c r="DK11" s="20">
        <v>18</v>
      </c>
      <c r="DL11" s="68">
        <v>-8</v>
      </c>
      <c r="DM11" s="98">
        <v>406</v>
      </c>
      <c r="DN11" s="20">
        <v>367</v>
      </c>
      <c r="DO11" s="20">
        <v>16</v>
      </c>
      <c r="DP11" s="20">
        <v>23</v>
      </c>
      <c r="DQ11" s="68">
        <v>-7</v>
      </c>
      <c r="DR11" s="97" t="s">
        <v>415</v>
      </c>
      <c r="DS11" s="98">
        <v>17</v>
      </c>
      <c r="DT11" s="20">
        <v>0</v>
      </c>
      <c r="DU11" s="20">
        <v>10</v>
      </c>
      <c r="DV11" s="20">
        <v>0</v>
      </c>
      <c r="DW11" s="68">
        <v>10</v>
      </c>
      <c r="DX11" s="98">
        <v>831</v>
      </c>
      <c r="DY11" s="20">
        <v>745</v>
      </c>
      <c r="DZ11" s="20">
        <v>46</v>
      </c>
      <c r="EA11" s="20">
        <v>50</v>
      </c>
      <c r="EB11" s="68">
        <v>-4</v>
      </c>
    </row>
    <row r="12" spans="1:132" s="165" customFormat="1" ht="12" customHeight="1" x14ac:dyDescent="0.2">
      <c r="A12" s="97" t="s">
        <v>416</v>
      </c>
      <c r="B12" s="98">
        <v>366</v>
      </c>
      <c r="C12" s="20">
        <v>365</v>
      </c>
      <c r="D12" s="20">
        <v>16</v>
      </c>
      <c r="E12" s="20">
        <v>17</v>
      </c>
      <c r="F12" s="68">
        <v>-1</v>
      </c>
      <c r="G12" s="98">
        <v>0</v>
      </c>
      <c r="H12" s="20">
        <v>0</v>
      </c>
      <c r="I12" s="20">
        <v>0</v>
      </c>
      <c r="J12" s="20">
        <v>0</v>
      </c>
      <c r="K12" s="68">
        <v>0</v>
      </c>
      <c r="L12" s="97" t="s">
        <v>416</v>
      </c>
      <c r="M12" s="98">
        <v>360</v>
      </c>
      <c r="N12" s="20">
        <v>317</v>
      </c>
      <c r="O12" s="20">
        <v>6</v>
      </c>
      <c r="P12" s="20">
        <v>26</v>
      </c>
      <c r="Q12" s="68">
        <v>-20</v>
      </c>
      <c r="R12" s="98">
        <v>4</v>
      </c>
      <c r="S12" s="20">
        <v>4</v>
      </c>
      <c r="T12" s="20">
        <v>0</v>
      </c>
      <c r="U12" s="20">
        <v>0</v>
      </c>
      <c r="V12" s="68">
        <v>0</v>
      </c>
      <c r="W12" s="97" t="s">
        <v>416</v>
      </c>
      <c r="X12" s="98">
        <v>3</v>
      </c>
      <c r="Y12" s="20">
        <v>3</v>
      </c>
      <c r="Z12" s="20">
        <v>0</v>
      </c>
      <c r="AA12" s="20">
        <v>0</v>
      </c>
      <c r="AB12" s="68">
        <v>0</v>
      </c>
      <c r="AC12" s="98">
        <v>497</v>
      </c>
      <c r="AD12" s="20">
        <v>466</v>
      </c>
      <c r="AE12" s="20">
        <v>22</v>
      </c>
      <c r="AF12" s="20">
        <v>29</v>
      </c>
      <c r="AG12" s="68">
        <v>-7</v>
      </c>
      <c r="AH12" s="97" t="s">
        <v>416</v>
      </c>
      <c r="AI12" s="98">
        <v>577</v>
      </c>
      <c r="AJ12" s="20">
        <v>539</v>
      </c>
      <c r="AK12" s="20">
        <v>25</v>
      </c>
      <c r="AL12" s="20">
        <v>47</v>
      </c>
      <c r="AM12" s="68">
        <v>-22</v>
      </c>
      <c r="AN12" s="98">
        <v>112</v>
      </c>
      <c r="AO12" s="20">
        <v>105</v>
      </c>
      <c r="AP12" s="20">
        <v>3</v>
      </c>
      <c r="AQ12" s="20">
        <v>8</v>
      </c>
      <c r="AR12" s="68">
        <v>-5</v>
      </c>
      <c r="AS12" s="97" t="s">
        <v>416</v>
      </c>
      <c r="AT12" s="98">
        <v>163</v>
      </c>
      <c r="AU12" s="20">
        <v>136</v>
      </c>
      <c r="AV12" s="20">
        <v>5</v>
      </c>
      <c r="AW12" s="20">
        <v>11</v>
      </c>
      <c r="AX12" s="68">
        <v>-6</v>
      </c>
      <c r="AY12" s="98">
        <v>42</v>
      </c>
      <c r="AZ12" s="20">
        <v>40</v>
      </c>
      <c r="BA12" s="20">
        <v>3</v>
      </c>
      <c r="BB12" s="20">
        <v>2</v>
      </c>
      <c r="BC12" s="68">
        <v>1</v>
      </c>
      <c r="BD12" s="97" t="s">
        <v>416</v>
      </c>
      <c r="BE12" s="98">
        <v>48</v>
      </c>
      <c r="BF12" s="20">
        <v>46</v>
      </c>
      <c r="BG12" s="20">
        <v>3</v>
      </c>
      <c r="BH12" s="20">
        <v>4</v>
      </c>
      <c r="BI12" s="68">
        <v>-1</v>
      </c>
      <c r="BJ12" s="98">
        <v>156</v>
      </c>
      <c r="BK12" s="20">
        <v>140</v>
      </c>
      <c r="BL12" s="20">
        <v>3</v>
      </c>
      <c r="BM12" s="20">
        <v>3</v>
      </c>
      <c r="BN12" s="68">
        <v>0</v>
      </c>
      <c r="BO12" s="97" t="s">
        <v>416</v>
      </c>
      <c r="BP12" s="98">
        <v>71</v>
      </c>
      <c r="BQ12" s="20">
        <v>68</v>
      </c>
      <c r="BR12" s="20">
        <v>2</v>
      </c>
      <c r="BS12" s="20">
        <v>6</v>
      </c>
      <c r="BT12" s="68">
        <v>-4</v>
      </c>
      <c r="BU12" s="98">
        <v>72</v>
      </c>
      <c r="BV12" s="20">
        <v>68</v>
      </c>
      <c r="BW12" s="20">
        <v>5</v>
      </c>
      <c r="BX12" s="20">
        <v>6</v>
      </c>
      <c r="BY12" s="68">
        <v>-1</v>
      </c>
      <c r="BZ12" s="97" t="s">
        <v>416</v>
      </c>
      <c r="CA12" s="98">
        <v>0</v>
      </c>
      <c r="CB12" s="20">
        <v>0</v>
      </c>
      <c r="CC12" s="20">
        <v>0</v>
      </c>
      <c r="CD12" s="20">
        <v>0</v>
      </c>
      <c r="CE12" s="68">
        <v>0</v>
      </c>
      <c r="CF12" s="98">
        <v>12</v>
      </c>
      <c r="CG12" s="20">
        <v>11</v>
      </c>
      <c r="CH12" s="20">
        <v>3</v>
      </c>
      <c r="CI12" s="20">
        <v>1</v>
      </c>
      <c r="CJ12" s="68">
        <v>2</v>
      </c>
      <c r="CK12" s="97" t="s">
        <v>416</v>
      </c>
      <c r="CL12" s="98">
        <v>11</v>
      </c>
      <c r="CM12" s="20">
        <v>11</v>
      </c>
      <c r="CN12" s="20">
        <v>0</v>
      </c>
      <c r="CO12" s="20">
        <v>0</v>
      </c>
      <c r="CP12" s="68">
        <v>0</v>
      </c>
      <c r="CQ12" s="98">
        <v>25</v>
      </c>
      <c r="CR12" s="20">
        <v>21</v>
      </c>
      <c r="CS12" s="20">
        <v>0</v>
      </c>
      <c r="CT12" s="20">
        <v>1</v>
      </c>
      <c r="CU12" s="68">
        <v>-1</v>
      </c>
      <c r="CV12" s="97" t="s">
        <v>416</v>
      </c>
      <c r="CW12" s="98">
        <v>100</v>
      </c>
      <c r="CX12" s="20">
        <v>98</v>
      </c>
      <c r="CY12" s="20">
        <v>4</v>
      </c>
      <c r="CZ12" s="20">
        <v>5</v>
      </c>
      <c r="DA12" s="68">
        <v>-1</v>
      </c>
      <c r="DB12" s="98">
        <v>0</v>
      </c>
      <c r="DC12" s="20">
        <v>0</v>
      </c>
      <c r="DD12" s="20">
        <v>0</v>
      </c>
      <c r="DE12" s="20">
        <v>0</v>
      </c>
      <c r="DF12" s="68">
        <v>0</v>
      </c>
      <c r="DG12" s="97" t="s">
        <v>416</v>
      </c>
      <c r="DH12" s="98">
        <v>864</v>
      </c>
      <c r="DI12" s="20">
        <v>790</v>
      </c>
      <c r="DJ12" s="20">
        <v>28</v>
      </c>
      <c r="DK12" s="20">
        <v>55</v>
      </c>
      <c r="DL12" s="68">
        <v>-27</v>
      </c>
      <c r="DM12" s="98">
        <v>1389</v>
      </c>
      <c r="DN12" s="20">
        <v>1283</v>
      </c>
      <c r="DO12" s="20">
        <v>56</v>
      </c>
      <c r="DP12" s="20">
        <v>94</v>
      </c>
      <c r="DQ12" s="68">
        <v>-38</v>
      </c>
      <c r="DR12" s="97" t="s">
        <v>416</v>
      </c>
      <c r="DS12" s="98">
        <v>62</v>
      </c>
      <c r="DT12" s="20">
        <v>0</v>
      </c>
      <c r="DU12" s="20">
        <v>59</v>
      </c>
      <c r="DV12" s="20">
        <v>3</v>
      </c>
      <c r="DW12" s="68">
        <v>56</v>
      </c>
      <c r="DX12" s="98">
        <v>2681</v>
      </c>
      <c r="DY12" s="20">
        <v>2438</v>
      </c>
      <c r="DZ12" s="20">
        <v>159</v>
      </c>
      <c r="EA12" s="20">
        <v>169</v>
      </c>
      <c r="EB12" s="68">
        <v>-10</v>
      </c>
    </row>
    <row r="13" spans="1:132" s="165" customFormat="1" ht="12" customHeight="1" x14ac:dyDescent="0.2">
      <c r="A13" s="110" t="s">
        <v>417</v>
      </c>
      <c r="B13" s="166">
        <v>111</v>
      </c>
      <c r="C13" s="27">
        <v>111</v>
      </c>
      <c r="D13" s="27">
        <v>4</v>
      </c>
      <c r="E13" s="27">
        <v>5</v>
      </c>
      <c r="F13" s="69">
        <v>-1</v>
      </c>
      <c r="G13" s="166">
        <v>0</v>
      </c>
      <c r="H13" s="27">
        <v>0</v>
      </c>
      <c r="I13" s="27">
        <v>0</v>
      </c>
      <c r="J13" s="27">
        <v>0</v>
      </c>
      <c r="K13" s="69">
        <v>0</v>
      </c>
      <c r="L13" s="110" t="s">
        <v>417</v>
      </c>
      <c r="M13" s="166">
        <v>93</v>
      </c>
      <c r="N13" s="27">
        <v>85</v>
      </c>
      <c r="O13" s="27">
        <v>1</v>
      </c>
      <c r="P13" s="27">
        <v>6</v>
      </c>
      <c r="Q13" s="69">
        <v>-5</v>
      </c>
      <c r="R13" s="166">
        <v>1</v>
      </c>
      <c r="S13" s="27">
        <v>1</v>
      </c>
      <c r="T13" s="27">
        <v>0</v>
      </c>
      <c r="U13" s="27">
        <v>0</v>
      </c>
      <c r="V13" s="69">
        <v>0</v>
      </c>
      <c r="W13" s="110" t="s">
        <v>417</v>
      </c>
      <c r="X13" s="166">
        <v>0</v>
      </c>
      <c r="Y13" s="27">
        <v>0</v>
      </c>
      <c r="Z13" s="27">
        <v>0</v>
      </c>
      <c r="AA13" s="27">
        <v>0</v>
      </c>
      <c r="AB13" s="69">
        <v>0</v>
      </c>
      <c r="AC13" s="166">
        <v>161</v>
      </c>
      <c r="AD13" s="27">
        <v>148</v>
      </c>
      <c r="AE13" s="27">
        <v>12</v>
      </c>
      <c r="AF13" s="27">
        <v>8</v>
      </c>
      <c r="AG13" s="69">
        <v>4</v>
      </c>
      <c r="AH13" s="110" t="s">
        <v>417</v>
      </c>
      <c r="AI13" s="166">
        <v>107</v>
      </c>
      <c r="AJ13" s="27">
        <v>104</v>
      </c>
      <c r="AK13" s="27">
        <v>5</v>
      </c>
      <c r="AL13" s="27">
        <v>6</v>
      </c>
      <c r="AM13" s="69">
        <v>-1</v>
      </c>
      <c r="AN13" s="166">
        <v>24</v>
      </c>
      <c r="AO13" s="27">
        <v>23</v>
      </c>
      <c r="AP13" s="27">
        <v>0</v>
      </c>
      <c r="AQ13" s="27">
        <v>3</v>
      </c>
      <c r="AR13" s="69">
        <v>-3</v>
      </c>
      <c r="AS13" s="110" t="s">
        <v>417</v>
      </c>
      <c r="AT13" s="166">
        <v>37</v>
      </c>
      <c r="AU13" s="27">
        <v>33</v>
      </c>
      <c r="AV13" s="27">
        <v>1</v>
      </c>
      <c r="AW13" s="27">
        <v>2</v>
      </c>
      <c r="AX13" s="69">
        <v>-1</v>
      </c>
      <c r="AY13" s="166">
        <v>6</v>
      </c>
      <c r="AZ13" s="27">
        <v>6</v>
      </c>
      <c r="BA13" s="27">
        <v>2</v>
      </c>
      <c r="BB13" s="27">
        <v>1</v>
      </c>
      <c r="BC13" s="69">
        <v>1</v>
      </c>
      <c r="BD13" s="110" t="s">
        <v>417</v>
      </c>
      <c r="BE13" s="166">
        <v>9</v>
      </c>
      <c r="BF13" s="27">
        <v>8</v>
      </c>
      <c r="BG13" s="27">
        <v>1</v>
      </c>
      <c r="BH13" s="27">
        <v>0</v>
      </c>
      <c r="BI13" s="69">
        <v>1</v>
      </c>
      <c r="BJ13" s="166">
        <v>28</v>
      </c>
      <c r="BK13" s="27">
        <v>24</v>
      </c>
      <c r="BL13" s="27">
        <v>0</v>
      </c>
      <c r="BM13" s="27">
        <v>0</v>
      </c>
      <c r="BN13" s="69">
        <v>0</v>
      </c>
      <c r="BO13" s="110" t="s">
        <v>417</v>
      </c>
      <c r="BP13" s="166">
        <v>13</v>
      </c>
      <c r="BQ13" s="27">
        <v>11</v>
      </c>
      <c r="BR13" s="27">
        <v>3</v>
      </c>
      <c r="BS13" s="27">
        <v>0</v>
      </c>
      <c r="BT13" s="69">
        <v>3</v>
      </c>
      <c r="BU13" s="166">
        <v>14</v>
      </c>
      <c r="BV13" s="27">
        <v>13</v>
      </c>
      <c r="BW13" s="27">
        <v>0</v>
      </c>
      <c r="BX13" s="27">
        <v>0</v>
      </c>
      <c r="BY13" s="69">
        <v>0</v>
      </c>
      <c r="BZ13" s="110" t="s">
        <v>417</v>
      </c>
      <c r="CA13" s="166">
        <v>0</v>
      </c>
      <c r="CB13" s="27">
        <v>0</v>
      </c>
      <c r="CC13" s="27">
        <v>0</v>
      </c>
      <c r="CD13" s="27">
        <v>0</v>
      </c>
      <c r="CE13" s="69">
        <v>0</v>
      </c>
      <c r="CF13" s="166">
        <v>1</v>
      </c>
      <c r="CG13" s="27">
        <v>1</v>
      </c>
      <c r="CH13" s="27">
        <v>0</v>
      </c>
      <c r="CI13" s="27">
        <v>0</v>
      </c>
      <c r="CJ13" s="69">
        <v>0</v>
      </c>
      <c r="CK13" s="110" t="s">
        <v>417</v>
      </c>
      <c r="CL13" s="166">
        <v>0</v>
      </c>
      <c r="CM13" s="27">
        <v>0</v>
      </c>
      <c r="CN13" s="27">
        <v>0</v>
      </c>
      <c r="CO13" s="27">
        <v>0</v>
      </c>
      <c r="CP13" s="69">
        <v>0</v>
      </c>
      <c r="CQ13" s="166">
        <v>6</v>
      </c>
      <c r="CR13" s="27">
        <v>5</v>
      </c>
      <c r="CS13" s="27">
        <v>0</v>
      </c>
      <c r="CT13" s="27">
        <v>0</v>
      </c>
      <c r="CU13" s="69">
        <v>0</v>
      </c>
      <c r="CV13" s="110" t="s">
        <v>417</v>
      </c>
      <c r="CW13" s="166">
        <v>21</v>
      </c>
      <c r="CX13" s="27">
        <v>20</v>
      </c>
      <c r="CY13" s="27">
        <v>1</v>
      </c>
      <c r="CZ13" s="27">
        <v>0</v>
      </c>
      <c r="DA13" s="69">
        <v>1</v>
      </c>
      <c r="DB13" s="166">
        <v>0</v>
      </c>
      <c r="DC13" s="27">
        <v>0</v>
      </c>
      <c r="DD13" s="27">
        <v>0</v>
      </c>
      <c r="DE13" s="27">
        <v>0</v>
      </c>
      <c r="DF13" s="69">
        <v>0</v>
      </c>
      <c r="DG13" s="110" t="s">
        <v>417</v>
      </c>
      <c r="DH13" s="166">
        <v>255</v>
      </c>
      <c r="DI13" s="27">
        <v>234</v>
      </c>
      <c r="DJ13" s="27">
        <v>13</v>
      </c>
      <c r="DK13" s="27">
        <v>14</v>
      </c>
      <c r="DL13" s="69">
        <v>-1</v>
      </c>
      <c r="DM13" s="166">
        <v>266</v>
      </c>
      <c r="DN13" s="27">
        <v>248</v>
      </c>
      <c r="DO13" s="27">
        <v>13</v>
      </c>
      <c r="DP13" s="27">
        <v>12</v>
      </c>
      <c r="DQ13" s="69">
        <v>1</v>
      </c>
      <c r="DR13" s="110" t="s">
        <v>417</v>
      </c>
      <c r="DS13" s="166">
        <v>9</v>
      </c>
      <c r="DT13" s="27">
        <v>0</v>
      </c>
      <c r="DU13" s="27">
        <v>8</v>
      </c>
      <c r="DV13" s="27">
        <v>1</v>
      </c>
      <c r="DW13" s="69">
        <v>7</v>
      </c>
      <c r="DX13" s="166">
        <v>641</v>
      </c>
      <c r="DY13" s="27">
        <v>593</v>
      </c>
      <c r="DZ13" s="27">
        <v>38</v>
      </c>
      <c r="EA13" s="27">
        <v>32</v>
      </c>
      <c r="EB13" s="69">
        <v>6</v>
      </c>
    </row>
    <row r="14" spans="1:132" s="164" customFormat="1" ht="12.95" customHeight="1" x14ac:dyDescent="0.2">
      <c r="A14" s="93" t="s">
        <v>418</v>
      </c>
      <c r="B14" s="94">
        <v>912</v>
      </c>
      <c r="C14" s="99">
        <v>905</v>
      </c>
      <c r="D14" s="99">
        <v>31</v>
      </c>
      <c r="E14" s="99">
        <v>36</v>
      </c>
      <c r="F14" s="95">
        <v>-5</v>
      </c>
      <c r="G14" s="94">
        <v>0</v>
      </c>
      <c r="H14" s="99">
        <v>0</v>
      </c>
      <c r="I14" s="99">
        <v>0</v>
      </c>
      <c r="J14" s="99">
        <v>0</v>
      </c>
      <c r="K14" s="95">
        <v>0</v>
      </c>
      <c r="L14" s="93" t="s">
        <v>418</v>
      </c>
      <c r="M14" s="94">
        <v>672</v>
      </c>
      <c r="N14" s="99">
        <v>581</v>
      </c>
      <c r="O14" s="99">
        <v>17</v>
      </c>
      <c r="P14" s="99">
        <v>37</v>
      </c>
      <c r="Q14" s="95">
        <v>-20</v>
      </c>
      <c r="R14" s="94">
        <v>6</v>
      </c>
      <c r="S14" s="99">
        <v>4</v>
      </c>
      <c r="T14" s="99">
        <v>0</v>
      </c>
      <c r="U14" s="99">
        <v>0</v>
      </c>
      <c r="V14" s="95">
        <v>0</v>
      </c>
      <c r="W14" s="93" t="s">
        <v>418</v>
      </c>
      <c r="X14" s="94">
        <v>5</v>
      </c>
      <c r="Y14" s="99">
        <v>4</v>
      </c>
      <c r="Z14" s="99">
        <v>0</v>
      </c>
      <c r="AA14" s="99">
        <v>0</v>
      </c>
      <c r="AB14" s="95">
        <v>0</v>
      </c>
      <c r="AC14" s="94">
        <v>874</v>
      </c>
      <c r="AD14" s="99">
        <v>793</v>
      </c>
      <c r="AE14" s="99">
        <v>49</v>
      </c>
      <c r="AF14" s="99">
        <v>66</v>
      </c>
      <c r="AG14" s="95">
        <v>-17</v>
      </c>
      <c r="AH14" s="93" t="s">
        <v>418</v>
      </c>
      <c r="AI14" s="94">
        <v>1078</v>
      </c>
      <c r="AJ14" s="99">
        <v>999</v>
      </c>
      <c r="AK14" s="99">
        <v>44</v>
      </c>
      <c r="AL14" s="99">
        <v>69</v>
      </c>
      <c r="AM14" s="95">
        <v>-25</v>
      </c>
      <c r="AN14" s="94">
        <v>317</v>
      </c>
      <c r="AO14" s="99">
        <v>298</v>
      </c>
      <c r="AP14" s="99">
        <v>3</v>
      </c>
      <c r="AQ14" s="99">
        <v>15</v>
      </c>
      <c r="AR14" s="95">
        <v>-12</v>
      </c>
      <c r="AS14" s="93" t="s">
        <v>418</v>
      </c>
      <c r="AT14" s="94">
        <v>251</v>
      </c>
      <c r="AU14" s="99">
        <v>210</v>
      </c>
      <c r="AV14" s="99">
        <v>15</v>
      </c>
      <c r="AW14" s="99">
        <v>16</v>
      </c>
      <c r="AX14" s="95">
        <v>-1</v>
      </c>
      <c r="AY14" s="94">
        <v>82</v>
      </c>
      <c r="AZ14" s="99">
        <v>79</v>
      </c>
      <c r="BA14" s="99">
        <v>7</v>
      </c>
      <c r="BB14" s="99">
        <v>10</v>
      </c>
      <c r="BC14" s="95">
        <v>-3</v>
      </c>
      <c r="BD14" s="93" t="s">
        <v>418</v>
      </c>
      <c r="BE14" s="94">
        <v>93</v>
      </c>
      <c r="BF14" s="99">
        <v>91</v>
      </c>
      <c r="BG14" s="99">
        <v>1</v>
      </c>
      <c r="BH14" s="99">
        <v>3</v>
      </c>
      <c r="BI14" s="95">
        <v>-2</v>
      </c>
      <c r="BJ14" s="94">
        <v>281</v>
      </c>
      <c r="BK14" s="99">
        <v>258</v>
      </c>
      <c r="BL14" s="99">
        <v>4</v>
      </c>
      <c r="BM14" s="99">
        <v>9</v>
      </c>
      <c r="BN14" s="95">
        <v>-5</v>
      </c>
      <c r="BO14" s="93" t="s">
        <v>418</v>
      </c>
      <c r="BP14" s="94">
        <v>128</v>
      </c>
      <c r="BQ14" s="99">
        <v>121</v>
      </c>
      <c r="BR14" s="99">
        <v>9</v>
      </c>
      <c r="BS14" s="99">
        <v>11</v>
      </c>
      <c r="BT14" s="95">
        <v>-2</v>
      </c>
      <c r="BU14" s="94">
        <v>148</v>
      </c>
      <c r="BV14" s="99">
        <v>140</v>
      </c>
      <c r="BW14" s="99">
        <v>6</v>
      </c>
      <c r="BX14" s="99">
        <v>17</v>
      </c>
      <c r="BY14" s="95">
        <v>-11</v>
      </c>
      <c r="BZ14" s="93" t="s">
        <v>418</v>
      </c>
      <c r="CA14" s="94">
        <v>0</v>
      </c>
      <c r="CB14" s="99">
        <v>0</v>
      </c>
      <c r="CC14" s="99">
        <v>0</v>
      </c>
      <c r="CD14" s="99">
        <v>0</v>
      </c>
      <c r="CE14" s="95">
        <v>0</v>
      </c>
      <c r="CF14" s="94">
        <v>10</v>
      </c>
      <c r="CG14" s="99">
        <v>10</v>
      </c>
      <c r="CH14" s="99">
        <v>0</v>
      </c>
      <c r="CI14" s="99">
        <v>0</v>
      </c>
      <c r="CJ14" s="95">
        <v>0</v>
      </c>
      <c r="CK14" s="93" t="s">
        <v>418</v>
      </c>
      <c r="CL14" s="94">
        <v>19</v>
      </c>
      <c r="CM14" s="99">
        <v>17</v>
      </c>
      <c r="CN14" s="99">
        <v>0</v>
      </c>
      <c r="CO14" s="99">
        <v>2</v>
      </c>
      <c r="CP14" s="95">
        <v>-2</v>
      </c>
      <c r="CQ14" s="94">
        <v>38</v>
      </c>
      <c r="CR14" s="99">
        <v>31</v>
      </c>
      <c r="CS14" s="99">
        <v>1</v>
      </c>
      <c r="CT14" s="99">
        <v>3</v>
      </c>
      <c r="CU14" s="95">
        <v>-2</v>
      </c>
      <c r="CV14" s="93" t="s">
        <v>418</v>
      </c>
      <c r="CW14" s="94">
        <v>188</v>
      </c>
      <c r="CX14" s="99">
        <v>182</v>
      </c>
      <c r="CY14" s="99">
        <v>10</v>
      </c>
      <c r="CZ14" s="99">
        <v>9</v>
      </c>
      <c r="DA14" s="95">
        <v>1</v>
      </c>
      <c r="DB14" s="94">
        <v>0</v>
      </c>
      <c r="DC14" s="99">
        <v>0</v>
      </c>
      <c r="DD14" s="99">
        <v>0</v>
      </c>
      <c r="DE14" s="99">
        <v>0</v>
      </c>
      <c r="DF14" s="95">
        <v>0</v>
      </c>
      <c r="DG14" s="93" t="s">
        <v>418</v>
      </c>
      <c r="DH14" s="94">
        <v>1557</v>
      </c>
      <c r="DI14" s="99">
        <v>1382</v>
      </c>
      <c r="DJ14" s="99">
        <v>66</v>
      </c>
      <c r="DK14" s="99">
        <v>103</v>
      </c>
      <c r="DL14" s="95">
        <v>-37</v>
      </c>
      <c r="DM14" s="94">
        <v>2633</v>
      </c>
      <c r="DN14" s="99">
        <v>2436</v>
      </c>
      <c r="DO14" s="99">
        <v>100</v>
      </c>
      <c r="DP14" s="99">
        <v>164</v>
      </c>
      <c r="DQ14" s="95">
        <v>-64</v>
      </c>
      <c r="DR14" s="93" t="s">
        <v>418</v>
      </c>
      <c r="DS14" s="94">
        <v>140</v>
      </c>
      <c r="DT14" s="99">
        <v>1</v>
      </c>
      <c r="DU14" s="99">
        <v>89</v>
      </c>
      <c r="DV14" s="99">
        <v>8</v>
      </c>
      <c r="DW14" s="95">
        <v>81</v>
      </c>
      <c r="DX14" s="94">
        <v>5242</v>
      </c>
      <c r="DY14" s="99">
        <v>4724</v>
      </c>
      <c r="DZ14" s="99">
        <v>286</v>
      </c>
      <c r="EA14" s="99">
        <v>311</v>
      </c>
      <c r="EB14" s="95">
        <v>-25</v>
      </c>
    </row>
    <row r="15" spans="1:132" s="165" customFormat="1" ht="12" customHeight="1" x14ac:dyDescent="0.2">
      <c r="A15" s="97" t="s">
        <v>419</v>
      </c>
      <c r="B15" s="98">
        <v>111</v>
      </c>
      <c r="C15" s="20">
        <v>109</v>
      </c>
      <c r="D15" s="20">
        <v>4</v>
      </c>
      <c r="E15" s="20">
        <v>9</v>
      </c>
      <c r="F15" s="68">
        <v>-5</v>
      </c>
      <c r="G15" s="98">
        <v>0</v>
      </c>
      <c r="H15" s="20">
        <v>0</v>
      </c>
      <c r="I15" s="20">
        <v>0</v>
      </c>
      <c r="J15" s="20">
        <v>0</v>
      </c>
      <c r="K15" s="68">
        <v>0</v>
      </c>
      <c r="L15" s="97" t="s">
        <v>419</v>
      </c>
      <c r="M15" s="98">
        <v>46</v>
      </c>
      <c r="N15" s="20">
        <v>45</v>
      </c>
      <c r="O15" s="20">
        <v>4</v>
      </c>
      <c r="P15" s="20">
        <v>5</v>
      </c>
      <c r="Q15" s="68">
        <v>-1</v>
      </c>
      <c r="R15" s="98">
        <v>0</v>
      </c>
      <c r="S15" s="20">
        <v>0</v>
      </c>
      <c r="T15" s="20">
        <v>0</v>
      </c>
      <c r="U15" s="20">
        <v>0</v>
      </c>
      <c r="V15" s="68">
        <v>0</v>
      </c>
      <c r="W15" s="97" t="s">
        <v>419</v>
      </c>
      <c r="X15" s="98">
        <v>0</v>
      </c>
      <c r="Y15" s="20">
        <v>0</v>
      </c>
      <c r="Z15" s="20">
        <v>0</v>
      </c>
      <c r="AA15" s="20">
        <v>0</v>
      </c>
      <c r="AB15" s="68">
        <v>0</v>
      </c>
      <c r="AC15" s="98">
        <v>137</v>
      </c>
      <c r="AD15" s="20">
        <v>135</v>
      </c>
      <c r="AE15" s="20">
        <v>10</v>
      </c>
      <c r="AF15" s="20">
        <v>11</v>
      </c>
      <c r="AG15" s="68">
        <v>-1</v>
      </c>
      <c r="AH15" s="97" t="s">
        <v>419</v>
      </c>
      <c r="AI15" s="98">
        <v>103</v>
      </c>
      <c r="AJ15" s="20">
        <v>99</v>
      </c>
      <c r="AK15" s="20">
        <v>4</v>
      </c>
      <c r="AL15" s="20">
        <v>6</v>
      </c>
      <c r="AM15" s="68">
        <v>-2</v>
      </c>
      <c r="AN15" s="98">
        <v>57</v>
      </c>
      <c r="AO15" s="20">
        <v>54</v>
      </c>
      <c r="AP15" s="20">
        <v>1</v>
      </c>
      <c r="AQ15" s="20">
        <v>2</v>
      </c>
      <c r="AR15" s="68">
        <v>-1</v>
      </c>
      <c r="AS15" s="97" t="s">
        <v>419</v>
      </c>
      <c r="AT15" s="98">
        <v>22</v>
      </c>
      <c r="AU15" s="20">
        <v>18</v>
      </c>
      <c r="AV15" s="20">
        <v>1</v>
      </c>
      <c r="AW15" s="20">
        <v>2</v>
      </c>
      <c r="AX15" s="68">
        <v>-1</v>
      </c>
      <c r="AY15" s="98">
        <v>7</v>
      </c>
      <c r="AZ15" s="20">
        <v>7</v>
      </c>
      <c r="BA15" s="20">
        <v>1</v>
      </c>
      <c r="BB15" s="20">
        <v>0</v>
      </c>
      <c r="BC15" s="68">
        <v>1</v>
      </c>
      <c r="BD15" s="97" t="s">
        <v>419</v>
      </c>
      <c r="BE15" s="98">
        <v>10</v>
      </c>
      <c r="BF15" s="20">
        <v>10</v>
      </c>
      <c r="BG15" s="20">
        <v>0</v>
      </c>
      <c r="BH15" s="20">
        <v>0</v>
      </c>
      <c r="BI15" s="68">
        <v>0</v>
      </c>
      <c r="BJ15" s="98">
        <v>16</v>
      </c>
      <c r="BK15" s="20">
        <v>15</v>
      </c>
      <c r="BL15" s="20">
        <v>0</v>
      </c>
      <c r="BM15" s="20">
        <v>0</v>
      </c>
      <c r="BN15" s="68">
        <v>0</v>
      </c>
      <c r="BO15" s="97" t="s">
        <v>419</v>
      </c>
      <c r="BP15" s="98">
        <v>3</v>
      </c>
      <c r="BQ15" s="20">
        <v>3</v>
      </c>
      <c r="BR15" s="20">
        <v>0</v>
      </c>
      <c r="BS15" s="20">
        <v>1</v>
      </c>
      <c r="BT15" s="68">
        <v>-1</v>
      </c>
      <c r="BU15" s="98">
        <v>16</v>
      </c>
      <c r="BV15" s="20">
        <v>16</v>
      </c>
      <c r="BW15" s="20">
        <v>2</v>
      </c>
      <c r="BX15" s="20">
        <v>1</v>
      </c>
      <c r="BY15" s="68">
        <v>1</v>
      </c>
      <c r="BZ15" s="97" t="s">
        <v>419</v>
      </c>
      <c r="CA15" s="98">
        <v>0</v>
      </c>
      <c r="CB15" s="20">
        <v>0</v>
      </c>
      <c r="CC15" s="20">
        <v>0</v>
      </c>
      <c r="CD15" s="20">
        <v>0</v>
      </c>
      <c r="CE15" s="68">
        <v>0</v>
      </c>
      <c r="CF15" s="98">
        <v>0</v>
      </c>
      <c r="CG15" s="20">
        <v>0</v>
      </c>
      <c r="CH15" s="20">
        <v>0</v>
      </c>
      <c r="CI15" s="20">
        <v>0</v>
      </c>
      <c r="CJ15" s="68">
        <v>0</v>
      </c>
      <c r="CK15" s="97" t="s">
        <v>419</v>
      </c>
      <c r="CL15" s="98">
        <v>1</v>
      </c>
      <c r="CM15" s="20">
        <v>1</v>
      </c>
      <c r="CN15" s="20">
        <v>0</v>
      </c>
      <c r="CO15" s="20">
        <v>0</v>
      </c>
      <c r="CP15" s="68">
        <v>0</v>
      </c>
      <c r="CQ15" s="98">
        <v>3</v>
      </c>
      <c r="CR15" s="20">
        <v>3</v>
      </c>
      <c r="CS15" s="20">
        <v>0</v>
      </c>
      <c r="CT15" s="20">
        <v>0</v>
      </c>
      <c r="CU15" s="68">
        <v>0</v>
      </c>
      <c r="CV15" s="97" t="s">
        <v>419</v>
      </c>
      <c r="CW15" s="98">
        <v>24</v>
      </c>
      <c r="CX15" s="20">
        <v>23</v>
      </c>
      <c r="CY15" s="20">
        <v>1</v>
      </c>
      <c r="CZ15" s="20">
        <v>1</v>
      </c>
      <c r="DA15" s="68">
        <v>0</v>
      </c>
      <c r="DB15" s="98">
        <v>0</v>
      </c>
      <c r="DC15" s="20">
        <v>0</v>
      </c>
      <c r="DD15" s="20">
        <v>0</v>
      </c>
      <c r="DE15" s="20">
        <v>0</v>
      </c>
      <c r="DF15" s="68">
        <v>0</v>
      </c>
      <c r="DG15" s="97" t="s">
        <v>419</v>
      </c>
      <c r="DH15" s="98">
        <v>183</v>
      </c>
      <c r="DI15" s="20">
        <v>180</v>
      </c>
      <c r="DJ15" s="20">
        <v>14</v>
      </c>
      <c r="DK15" s="20">
        <v>16</v>
      </c>
      <c r="DL15" s="68">
        <v>-2</v>
      </c>
      <c r="DM15" s="98">
        <v>262</v>
      </c>
      <c r="DN15" s="20">
        <v>249</v>
      </c>
      <c r="DO15" s="20">
        <v>10</v>
      </c>
      <c r="DP15" s="20">
        <v>13</v>
      </c>
      <c r="DQ15" s="68">
        <v>-3</v>
      </c>
      <c r="DR15" s="97" t="s">
        <v>419</v>
      </c>
      <c r="DS15" s="98">
        <v>18</v>
      </c>
      <c r="DT15" s="20">
        <v>0</v>
      </c>
      <c r="DU15" s="20">
        <v>6</v>
      </c>
      <c r="DV15" s="20">
        <v>1</v>
      </c>
      <c r="DW15" s="68">
        <v>5</v>
      </c>
      <c r="DX15" s="98">
        <v>574</v>
      </c>
      <c r="DY15" s="20">
        <v>538</v>
      </c>
      <c r="DZ15" s="20">
        <v>34</v>
      </c>
      <c r="EA15" s="20">
        <v>39</v>
      </c>
      <c r="EB15" s="68">
        <v>-5</v>
      </c>
    </row>
    <row r="16" spans="1:132" s="165" customFormat="1" ht="12" customHeight="1" x14ac:dyDescent="0.2">
      <c r="A16" s="97" t="s">
        <v>420</v>
      </c>
      <c r="B16" s="98">
        <v>422</v>
      </c>
      <c r="C16" s="20">
        <v>420</v>
      </c>
      <c r="D16" s="20">
        <v>13</v>
      </c>
      <c r="E16" s="20">
        <v>10</v>
      </c>
      <c r="F16" s="68">
        <v>3</v>
      </c>
      <c r="G16" s="98">
        <v>0</v>
      </c>
      <c r="H16" s="20">
        <v>0</v>
      </c>
      <c r="I16" s="20">
        <v>0</v>
      </c>
      <c r="J16" s="20">
        <v>0</v>
      </c>
      <c r="K16" s="68">
        <v>0</v>
      </c>
      <c r="L16" s="97" t="s">
        <v>420</v>
      </c>
      <c r="M16" s="98">
        <v>206</v>
      </c>
      <c r="N16" s="20">
        <v>181</v>
      </c>
      <c r="O16" s="20">
        <v>4</v>
      </c>
      <c r="P16" s="20">
        <v>13</v>
      </c>
      <c r="Q16" s="68">
        <v>-9</v>
      </c>
      <c r="R16" s="98">
        <v>1</v>
      </c>
      <c r="S16" s="20">
        <v>1</v>
      </c>
      <c r="T16" s="20">
        <v>0</v>
      </c>
      <c r="U16" s="20">
        <v>0</v>
      </c>
      <c r="V16" s="68">
        <v>0</v>
      </c>
      <c r="W16" s="97" t="s">
        <v>420</v>
      </c>
      <c r="X16" s="98">
        <v>3</v>
      </c>
      <c r="Y16" s="20">
        <v>2</v>
      </c>
      <c r="Z16" s="20">
        <v>0</v>
      </c>
      <c r="AA16" s="20">
        <v>0</v>
      </c>
      <c r="AB16" s="68">
        <v>0</v>
      </c>
      <c r="AC16" s="98">
        <v>247</v>
      </c>
      <c r="AD16" s="20">
        <v>221</v>
      </c>
      <c r="AE16" s="20">
        <v>6</v>
      </c>
      <c r="AF16" s="20">
        <v>22</v>
      </c>
      <c r="AG16" s="68">
        <v>-16</v>
      </c>
      <c r="AH16" s="97" t="s">
        <v>420</v>
      </c>
      <c r="AI16" s="98">
        <v>328</v>
      </c>
      <c r="AJ16" s="20">
        <v>305</v>
      </c>
      <c r="AK16" s="20">
        <v>10</v>
      </c>
      <c r="AL16" s="20">
        <v>18</v>
      </c>
      <c r="AM16" s="68">
        <v>-8</v>
      </c>
      <c r="AN16" s="98">
        <v>67</v>
      </c>
      <c r="AO16" s="20">
        <v>63</v>
      </c>
      <c r="AP16" s="20">
        <v>2</v>
      </c>
      <c r="AQ16" s="20">
        <v>6</v>
      </c>
      <c r="AR16" s="68">
        <v>-4</v>
      </c>
      <c r="AS16" s="97" t="s">
        <v>420</v>
      </c>
      <c r="AT16" s="98">
        <v>86</v>
      </c>
      <c r="AU16" s="20">
        <v>73</v>
      </c>
      <c r="AV16" s="20">
        <v>5</v>
      </c>
      <c r="AW16" s="20">
        <v>4</v>
      </c>
      <c r="AX16" s="68">
        <v>1</v>
      </c>
      <c r="AY16" s="98">
        <v>29</v>
      </c>
      <c r="AZ16" s="20">
        <v>28</v>
      </c>
      <c r="BA16" s="20">
        <v>3</v>
      </c>
      <c r="BB16" s="20">
        <v>5</v>
      </c>
      <c r="BC16" s="68">
        <v>-2</v>
      </c>
      <c r="BD16" s="97" t="s">
        <v>420</v>
      </c>
      <c r="BE16" s="98">
        <v>42</v>
      </c>
      <c r="BF16" s="20">
        <v>42</v>
      </c>
      <c r="BG16" s="20">
        <v>0</v>
      </c>
      <c r="BH16" s="20">
        <v>0</v>
      </c>
      <c r="BI16" s="68">
        <v>0</v>
      </c>
      <c r="BJ16" s="98">
        <v>90</v>
      </c>
      <c r="BK16" s="20">
        <v>85</v>
      </c>
      <c r="BL16" s="20">
        <v>1</v>
      </c>
      <c r="BM16" s="20">
        <v>3</v>
      </c>
      <c r="BN16" s="68">
        <v>-2</v>
      </c>
      <c r="BO16" s="97" t="s">
        <v>420</v>
      </c>
      <c r="BP16" s="98">
        <v>45</v>
      </c>
      <c r="BQ16" s="20">
        <v>41</v>
      </c>
      <c r="BR16" s="20">
        <v>4</v>
      </c>
      <c r="BS16" s="20">
        <v>3</v>
      </c>
      <c r="BT16" s="68">
        <v>1</v>
      </c>
      <c r="BU16" s="98">
        <v>57</v>
      </c>
      <c r="BV16" s="20">
        <v>55</v>
      </c>
      <c r="BW16" s="20">
        <v>2</v>
      </c>
      <c r="BX16" s="20">
        <v>5</v>
      </c>
      <c r="BY16" s="68">
        <v>-3</v>
      </c>
      <c r="BZ16" s="97" t="s">
        <v>420</v>
      </c>
      <c r="CA16" s="98">
        <v>0</v>
      </c>
      <c r="CB16" s="20">
        <v>0</v>
      </c>
      <c r="CC16" s="20">
        <v>0</v>
      </c>
      <c r="CD16" s="20">
        <v>0</v>
      </c>
      <c r="CE16" s="68">
        <v>0</v>
      </c>
      <c r="CF16" s="98">
        <v>5</v>
      </c>
      <c r="CG16" s="20">
        <v>5</v>
      </c>
      <c r="CH16" s="20">
        <v>0</v>
      </c>
      <c r="CI16" s="20">
        <v>0</v>
      </c>
      <c r="CJ16" s="68">
        <v>0</v>
      </c>
      <c r="CK16" s="97" t="s">
        <v>420</v>
      </c>
      <c r="CL16" s="98">
        <v>5</v>
      </c>
      <c r="CM16" s="20">
        <v>5</v>
      </c>
      <c r="CN16" s="20">
        <v>0</v>
      </c>
      <c r="CO16" s="20">
        <v>0</v>
      </c>
      <c r="CP16" s="68">
        <v>0</v>
      </c>
      <c r="CQ16" s="98">
        <v>15</v>
      </c>
      <c r="CR16" s="20">
        <v>14</v>
      </c>
      <c r="CS16" s="20">
        <v>1</v>
      </c>
      <c r="CT16" s="20">
        <v>2</v>
      </c>
      <c r="CU16" s="68">
        <v>-1</v>
      </c>
      <c r="CV16" s="97" t="s">
        <v>420</v>
      </c>
      <c r="CW16" s="98">
        <v>70</v>
      </c>
      <c r="CX16" s="20">
        <v>69</v>
      </c>
      <c r="CY16" s="20">
        <v>4</v>
      </c>
      <c r="CZ16" s="20">
        <v>4</v>
      </c>
      <c r="DA16" s="68">
        <v>0</v>
      </c>
      <c r="DB16" s="98">
        <v>0</v>
      </c>
      <c r="DC16" s="20">
        <v>0</v>
      </c>
      <c r="DD16" s="20">
        <v>0</v>
      </c>
      <c r="DE16" s="20">
        <v>0</v>
      </c>
      <c r="DF16" s="68">
        <v>0</v>
      </c>
      <c r="DG16" s="97" t="s">
        <v>420</v>
      </c>
      <c r="DH16" s="98">
        <v>457</v>
      </c>
      <c r="DI16" s="20">
        <v>405</v>
      </c>
      <c r="DJ16" s="20">
        <v>10</v>
      </c>
      <c r="DK16" s="20">
        <v>35</v>
      </c>
      <c r="DL16" s="68">
        <v>-25</v>
      </c>
      <c r="DM16" s="98">
        <v>839</v>
      </c>
      <c r="DN16" s="20">
        <v>785</v>
      </c>
      <c r="DO16" s="20">
        <v>32</v>
      </c>
      <c r="DP16" s="20">
        <v>50</v>
      </c>
      <c r="DQ16" s="68">
        <v>-18</v>
      </c>
      <c r="DR16" s="97" t="s">
        <v>420</v>
      </c>
      <c r="DS16" s="98">
        <v>42</v>
      </c>
      <c r="DT16" s="20">
        <v>0</v>
      </c>
      <c r="DU16" s="20">
        <v>31</v>
      </c>
      <c r="DV16" s="20">
        <v>4</v>
      </c>
      <c r="DW16" s="68">
        <v>27</v>
      </c>
      <c r="DX16" s="98">
        <v>1760</v>
      </c>
      <c r="DY16" s="20">
        <v>1610</v>
      </c>
      <c r="DZ16" s="20">
        <v>86</v>
      </c>
      <c r="EA16" s="20">
        <v>99</v>
      </c>
      <c r="EB16" s="68">
        <v>-13</v>
      </c>
    </row>
    <row r="17" spans="1:132" s="165" customFormat="1" ht="12" customHeight="1" x14ac:dyDescent="0.2">
      <c r="A17" s="97" t="s">
        <v>421</v>
      </c>
      <c r="B17" s="98">
        <v>118</v>
      </c>
      <c r="C17" s="20">
        <v>117</v>
      </c>
      <c r="D17" s="20">
        <v>4</v>
      </c>
      <c r="E17" s="20">
        <v>4</v>
      </c>
      <c r="F17" s="68">
        <v>0</v>
      </c>
      <c r="G17" s="98">
        <v>0</v>
      </c>
      <c r="H17" s="20">
        <v>0</v>
      </c>
      <c r="I17" s="20">
        <v>0</v>
      </c>
      <c r="J17" s="20">
        <v>0</v>
      </c>
      <c r="K17" s="68">
        <v>0</v>
      </c>
      <c r="L17" s="97" t="s">
        <v>421</v>
      </c>
      <c r="M17" s="98">
        <v>235</v>
      </c>
      <c r="N17" s="20">
        <v>196</v>
      </c>
      <c r="O17" s="20">
        <v>2</v>
      </c>
      <c r="P17" s="20">
        <v>8</v>
      </c>
      <c r="Q17" s="68">
        <v>-6</v>
      </c>
      <c r="R17" s="98">
        <v>1</v>
      </c>
      <c r="S17" s="20">
        <v>0</v>
      </c>
      <c r="T17" s="20">
        <v>0</v>
      </c>
      <c r="U17" s="20">
        <v>0</v>
      </c>
      <c r="V17" s="68">
        <v>0</v>
      </c>
      <c r="W17" s="97" t="s">
        <v>421</v>
      </c>
      <c r="X17" s="98">
        <v>1</v>
      </c>
      <c r="Y17" s="20">
        <v>1</v>
      </c>
      <c r="Z17" s="20">
        <v>0</v>
      </c>
      <c r="AA17" s="20">
        <v>0</v>
      </c>
      <c r="AB17" s="68">
        <v>0</v>
      </c>
      <c r="AC17" s="98">
        <v>171</v>
      </c>
      <c r="AD17" s="20">
        <v>143</v>
      </c>
      <c r="AE17" s="20">
        <v>10</v>
      </c>
      <c r="AF17" s="20">
        <v>15</v>
      </c>
      <c r="AG17" s="68">
        <v>-5</v>
      </c>
      <c r="AH17" s="97" t="s">
        <v>421</v>
      </c>
      <c r="AI17" s="98">
        <v>313</v>
      </c>
      <c r="AJ17" s="20">
        <v>286</v>
      </c>
      <c r="AK17" s="20">
        <v>17</v>
      </c>
      <c r="AL17" s="20">
        <v>19</v>
      </c>
      <c r="AM17" s="68">
        <v>-2</v>
      </c>
      <c r="AN17" s="98">
        <v>75</v>
      </c>
      <c r="AO17" s="20">
        <v>72</v>
      </c>
      <c r="AP17" s="20">
        <v>0</v>
      </c>
      <c r="AQ17" s="20">
        <v>4</v>
      </c>
      <c r="AR17" s="68">
        <v>-4</v>
      </c>
      <c r="AS17" s="97" t="s">
        <v>421</v>
      </c>
      <c r="AT17" s="98">
        <v>48</v>
      </c>
      <c r="AU17" s="20">
        <v>38</v>
      </c>
      <c r="AV17" s="20">
        <v>2</v>
      </c>
      <c r="AW17" s="20">
        <v>4</v>
      </c>
      <c r="AX17" s="68">
        <v>-2</v>
      </c>
      <c r="AY17" s="98">
        <v>28</v>
      </c>
      <c r="AZ17" s="20">
        <v>27</v>
      </c>
      <c r="BA17" s="20">
        <v>2</v>
      </c>
      <c r="BB17" s="20">
        <v>3</v>
      </c>
      <c r="BC17" s="68">
        <v>-1</v>
      </c>
      <c r="BD17" s="97" t="s">
        <v>421</v>
      </c>
      <c r="BE17" s="98">
        <v>13</v>
      </c>
      <c r="BF17" s="20">
        <v>12</v>
      </c>
      <c r="BG17" s="20">
        <v>0</v>
      </c>
      <c r="BH17" s="20">
        <v>1</v>
      </c>
      <c r="BI17" s="68">
        <v>-1</v>
      </c>
      <c r="BJ17" s="98">
        <v>86</v>
      </c>
      <c r="BK17" s="20">
        <v>81</v>
      </c>
      <c r="BL17" s="20">
        <v>3</v>
      </c>
      <c r="BM17" s="20">
        <v>4</v>
      </c>
      <c r="BN17" s="68">
        <v>-1</v>
      </c>
      <c r="BO17" s="97" t="s">
        <v>421</v>
      </c>
      <c r="BP17" s="98">
        <v>44</v>
      </c>
      <c r="BQ17" s="20">
        <v>41</v>
      </c>
      <c r="BR17" s="20">
        <v>2</v>
      </c>
      <c r="BS17" s="20">
        <v>5</v>
      </c>
      <c r="BT17" s="68">
        <v>-3</v>
      </c>
      <c r="BU17" s="98">
        <v>37</v>
      </c>
      <c r="BV17" s="20">
        <v>32</v>
      </c>
      <c r="BW17" s="20">
        <v>1</v>
      </c>
      <c r="BX17" s="20">
        <v>6</v>
      </c>
      <c r="BY17" s="68">
        <v>-5</v>
      </c>
      <c r="BZ17" s="97" t="s">
        <v>421</v>
      </c>
      <c r="CA17" s="98">
        <v>0</v>
      </c>
      <c r="CB17" s="20">
        <v>0</v>
      </c>
      <c r="CC17" s="20">
        <v>0</v>
      </c>
      <c r="CD17" s="20">
        <v>0</v>
      </c>
      <c r="CE17" s="68">
        <v>0</v>
      </c>
      <c r="CF17" s="98">
        <v>3</v>
      </c>
      <c r="CG17" s="20">
        <v>3</v>
      </c>
      <c r="CH17" s="20">
        <v>0</v>
      </c>
      <c r="CI17" s="20">
        <v>0</v>
      </c>
      <c r="CJ17" s="68">
        <v>0</v>
      </c>
      <c r="CK17" s="97" t="s">
        <v>421</v>
      </c>
      <c r="CL17" s="98">
        <v>3</v>
      </c>
      <c r="CM17" s="20">
        <v>2</v>
      </c>
      <c r="CN17" s="20">
        <v>0</v>
      </c>
      <c r="CO17" s="20">
        <v>0</v>
      </c>
      <c r="CP17" s="68">
        <v>0</v>
      </c>
      <c r="CQ17" s="98">
        <v>7</v>
      </c>
      <c r="CR17" s="20">
        <v>6</v>
      </c>
      <c r="CS17" s="20">
        <v>0</v>
      </c>
      <c r="CT17" s="20">
        <v>1</v>
      </c>
      <c r="CU17" s="68">
        <v>-1</v>
      </c>
      <c r="CV17" s="97" t="s">
        <v>421</v>
      </c>
      <c r="CW17" s="98">
        <v>33</v>
      </c>
      <c r="CX17" s="20">
        <v>30</v>
      </c>
      <c r="CY17" s="20">
        <v>1</v>
      </c>
      <c r="CZ17" s="20">
        <v>1</v>
      </c>
      <c r="DA17" s="68">
        <v>0</v>
      </c>
      <c r="DB17" s="98">
        <v>0</v>
      </c>
      <c r="DC17" s="20">
        <v>0</v>
      </c>
      <c r="DD17" s="20">
        <v>0</v>
      </c>
      <c r="DE17" s="20">
        <v>0</v>
      </c>
      <c r="DF17" s="68">
        <v>0</v>
      </c>
      <c r="DG17" s="97" t="s">
        <v>421</v>
      </c>
      <c r="DH17" s="98">
        <v>408</v>
      </c>
      <c r="DI17" s="20">
        <v>340</v>
      </c>
      <c r="DJ17" s="20">
        <v>12</v>
      </c>
      <c r="DK17" s="20">
        <v>23</v>
      </c>
      <c r="DL17" s="68">
        <v>-11</v>
      </c>
      <c r="DM17" s="98">
        <v>690</v>
      </c>
      <c r="DN17" s="20">
        <v>630</v>
      </c>
      <c r="DO17" s="20">
        <v>28</v>
      </c>
      <c r="DP17" s="20">
        <v>48</v>
      </c>
      <c r="DQ17" s="68">
        <v>-20</v>
      </c>
      <c r="DR17" s="97" t="s">
        <v>421</v>
      </c>
      <c r="DS17" s="98">
        <v>41</v>
      </c>
      <c r="DT17" s="20">
        <v>1</v>
      </c>
      <c r="DU17" s="20">
        <v>17</v>
      </c>
      <c r="DV17" s="20">
        <v>2</v>
      </c>
      <c r="DW17" s="68">
        <v>15</v>
      </c>
      <c r="DX17" s="98">
        <v>1257</v>
      </c>
      <c r="DY17" s="20">
        <v>1088</v>
      </c>
      <c r="DZ17" s="20">
        <v>61</v>
      </c>
      <c r="EA17" s="20">
        <v>77</v>
      </c>
      <c r="EB17" s="68">
        <v>-16</v>
      </c>
    </row>
    <row r="18" spans="1:132" s="165" customFormat="1" ht="12" customHeight="1" x14ac:dyDescent="0.2">
      <c r="A18" s="97" t="s">
        <v>422</v>
      </c>
      <c r="B18" s="98">
        <v>124</v>
      </c>
      <c r="C18" s="20">
        <v>122</v>
      </c>
      <c r="D18" s="20">
        <v>4</v>
      </c>
      <c r="E18" s="20">
        <v>5</v>
      </c>
      <c r="F18" s="68">
        <v>-1</v>
      </c>
      <c r="G18" s="98">
        <v>0</v>
      </c>
      <c r="H18" s="20">
        <v>0</v>
      </c>
      <c r="I18" s="20">
        <v>0</v>
      </c>
      <c r="J18" s="20">
        <v>0</v>
      </c>
      <c r="K18" s="68">
        <v>0</v>
      </c>
      <c r="L18" s="97" t="s">
        <v>422</v>
      </c>
      <c r="M18" s="98">
        <v>77</v>
      </c>
      <c r="N18" s="20">
        <v>65</v>
      </c>
      <c r="O18" s="20">
        <v>1</v>
      </c>
      <c r="P18" s="20">
        <v>1</v>
      </c>
      <c r="Q18" s="68">
        <v>0</v>
      </c>
      <c r="R18" s="98">
        <v>2</v>
      </c>
      <c r="S18" s="20">
        <v>1</v>
      </c>
      <c r="T18" s="20">
        <v>0</v>
      </c>
      <c r="U18" s="20">
        <v>0</v>
      </c>
      <c r="V18" s="68">
        <v>0</v>
      </c>
      <c r="W18" s="97" t="s">
        <v>422</v>
      </c>
      <c r="X18" s="98">
        <v>1</v>
      </c>
      <c r="Y18" s="20">
        <v>1</v>
      </c>
      <c r="Z18" s="20">
        <v>0</v>
      </c>
      <c r="AA18" s="20">
        <v>0</v>
      </c>
      <c r="AB18" s="68">
        <v>0</v>
      </c>
      <c r="AC18" s="98">
        <v>181</v>
      </c>
      <c r="AD18" s="20">
        <v>169</v>
      </c>
      <c r="AE18" s="20">
        <v>9</v>
      </c>
      <c r="AF18" s="20">
        <v>10</v>
      </c>
      <c r="AG18" s="68">
        <v>-1</v>
      </c>
      <c r="AH18" s="97" t="s">
        <v>422</v>
      </c>
      <c r="AI18" s="98">
        <v>165</v>
      </c>
      <c r="AJ18" s="20">
        <v>150</v>
      </c>
      <c r="AK18" s="20">
        <v>6</v>
      </c>
      <c r="AL18" s="20">
        <v>15</v>
      </c>
      <c r="AM18" s="68">
        <v>-9</v>
      </c>
      <c r="AN18" s="98">
        <v>52</v>
      </c>
      <c r="AO18" s="20">
        <v>45</v>
      </c>
      <c r="AP18" s="20">
        <v>0</v>
      </c>
      <c r="AQ18" s="20">
        <v>3</v>
      </c>
      <c r="AR18" s="68">
        <v>-3</v>
      </c>
      <c r="AS18" s="97" t="s">
        <v>422</v>
      </c>
      <c r="AT18" s="98">
        <v>54</v>
      </c>
      <c r="AU18" s="20">
        <v>48</v>
      </c>
      <c r="AV18" s="20">
        <v>4</v>
      </c>
      <c r="AW18" s="20">
        <v>3</v>
      </c>
      <c r="AX18" s="68">
        <v>1</v>
      </c>
      <c r="AY18" s="98">
        <v>7</v>
      </c>
      <c r="AZ18" s="20">
        <v>6</v>
      </c>
      <c r="BA18" s="20">
        <v>1</v>
      </c>
      <c r="BB18" s="20">
        <v>0</v>
      </c>
      <c r="BC18" s="68">
        <v>1</v>
      </c>
      <c r="BD18" s="97" t="s">
        <v>422</v>
      </c>
      <c r="BE18" s="98">
        <v>17</v>
      </c>
      <c r="BF18" s="20">
        <v>16</v>
      </c>
      <c r="BG18" s="20">
        <v>0</v>
      </c>
      <c r="BH18" s="20">
        <v>2</v>
      </c>
      <c r="BI18" s="68">
        <v>-2</v>
      </c>
      <c r="BJ18" s="98">
        <v>54</v>
      </c>
      <c r="BK18" s="20">
        <v>48</v>
      </c>
      <c r="BL18" s="20">
        <v>0</v>
      </c>
      <c r="BM18" s="20">
        <v>1</v>
      </c>
      <c r="BN18" s="68">
        <v>-1</v>
      </c>
      <c r="BO18" s="97" t="s">
        <v>422</v>
      </c>
      <c r="BP18" s="98">
        <v>16</v>
      </c>
      <c r="BQ18" s="20">
        <v>16</v>
      </c>
      <c r="BR18" s="20">
        <v>2</v>
      </c>
      <c r="BS18" s="20">
        <v>1</v>
      </c>
      <c r="BT18" s="68">
        <v>1</v>
      </c>
      <c r="BU18" s="98">
        <v>17</v>
      </c>
      <c r="BV18" s="20">
        <v>16</v>
      </c>
      <c r="BW18" s="20">
        <v>1</v>
      </c>
      <c r="BX18" s="20">
        <v>1</v>
      </c>
      <c r="BY18" s="68">
        <v>0</v>
      </c>
      <c r="BZ18" s="97" t="s">
        <v>422</v>
      </c>
      <c r="CA18" s="98">
        <v>0</v>
      </c>
      <c r="CB18" s="20">
        <v>0</v>
      </c>
      <c r="CC18" s="20">
        <v>0</v>
      </c>
      <c r="CD18" s="20">
        <v>0</v>
      </c>
      <c r="CE18" s="68">
        <v>0</v>
      </c>
      <c r="CF18" s="98">
        <v>1</v>
      </c>
      <c r="CG18" s="20">
        <v>1</v>
      </c>
      <c r="CH18" s="20">
        <v>0</v>
      </c>
      <c r="CI18" s="20">
        <v>0</v>
      </c>
      <c r="CJ18" s="68">
        <v>0</v>
      </c>
      <c r="CK18" s="97" t="s">
        <v>422</v>
      </c>
      <c r="CL18" s="98">
        <v>4</v>
      </c>
      <c r="CM18" s="20">
        <v>4</v>
      </c>
      <c r="CN18" s="20">
        <v>0</v>
      </c>
      <c r="CO18" s="20">
        <v>2</v>
      </c>
      <c r="CP18" s="68">
        <v>-2</v>
      </c>
      <c r="CQ18" s="98">
        <v>12</v>
      </c>
      <c r="CR18" s="20">
        <v>8</v>
      </c>
      <c r="CS18" s="20">
        <v>0</v>
      </c>
      <c r="CT18" s="20">
        <v>0</v>
      </c>
      <c r="CU18" s="68">
        <v>0</v>
      </c>
      <c r="CV18" s="97" t="s">
        <v>422</v>
      </c>
      <c r="CW18" s="98">
        <v>29</v>
      </c>
      <c r="CX18" s="20">
        <v>29</v>
      </c>
      <c r="CY18" s="20">
        <v>1</v>
      </c>
      <c r="CZ18" s="20">
        <v>2</v>
      </c>
      <c r="DA18" s="68">
        <v>-1</v>
      </c>
      <c r="DB18" s="98">
        <v>0</v>
      </c>
      <c r="DC18" s="20">
        <v>0</v>
      </c>
      <c r="DD18" s="20">
        <v>0</v>
      </c>
      <c r="DE18" s="20">
        <v>0</v>
      </c>
      <c r="DF18" s="68">
        <v>0</v>
      </c>
      <c r="DG18" s="97" t="s">
        <v>422</v>
      </c>
      <c r="DH18" s="98">
        <v>261</v>
      </c>
      <c r="DI18" s="20">
        <v>236</v>
      </c>
      <c r="DJ18" s="20">
        <v>10</v>
      </c>
      <c r="DK18" s="20">
        <v>11</v>
      </c>
      <c r="DL18" s="68">
        <v>-1</v>
      </c>
      <c r="DM18" s="98">
        <v>428</v>
      </c>
      <c r="DN18" s="20">
        <v>387</v>
      </c>
      <c r="DO18" s="20">
        <v>15</v>
      </c>
      <c r="DP18" s="20">
        <v>30</v>
      </c>
      <c r="DQ18" s="68">
        <v>-15</v>
      </c>
      <c r="DR18" s="97" t="s">
        <v>422</v>
      </c>
      <c r="DS18" s="98">
        <v>17</v>
      </c>
      <c r="DT18" s="20">
        <v>0</v>
      </c>
      <c r="DU18" s="20">
        <v>12</v>
      </c>
      <c r="DV18" s="20">
        <v>1</v>
      </c>
      <c r="DW18" s="68">
        <v>11</v>
      </c>
      <c r="DX18" s="98">
        <v>830</v>
      </c>
      <c r="DY18" s="20">
        <v>745</v>
      </c>
      <c r="DZ18" s="20">
        <v>41</v>
      </c>
      <c r="EA18" s="20">
        <v>47</v>
      </c>
      <c r="EB18" s="68">
        <v>-6</v>
      </c>
    </row>
    <row r="19" spans="1:132" s="165" customFormat="1" ht="12" customHeight="1" x14ac:dyDescent="0.2">
      <c r="A19" s="110" t="s">
        <v>423</v>
      </c>
      <c r="B19" s="166">
        <v>137</v>
      </c>
      <c r="C19" s="27">
        <v>137</v>
      </c>
      <c r="D19" s="27">
        <v>6</v>
      </c>
      <c r="E19" s="27">
        <v>8</v>
      </c>
      <c r="F19" s="69">
        <v>-2</v>
      </c>
      <c r="G19" s="166">
        <v>0</v>
      </c>
      <c r="H19" s="27">
        <v>0</v>
      </c>
      <c r="I19" s="27">
        <v>0</v>
      </c>
      <c r="J19" s="27">
        <v>0</v>
      </c>
      <c r="K19" s="69">
        <v>0</v>
      </c>
      <c r="L19" s="110" t="s">
        <v>423</v>
      </c>
      <c r="M19" s="166">
        <v>108</v>
      </c>
      <c r="N19" s="27">
        <v>94</v>
      </c>
      <c r="O19" s="27">
        <v>6</v>
      </c>
      <c r="P19" s="27">
        <v>10</v>
      </c>
      <c r="Q19" s="69">
        <v>-4</v>
      </c>
      <c r="R19" s="166">
        <v>2</v>
      </c>
      <c r="S19" s="27">
        <v>2</v>
      </c>
      <c r="T19" s="27">
        <v>0</v>
      </c>
      <c r="U19" s="27">
        <v>0</v>
      </c>
      <c r="V19" s="69">
        <v>0</v>
      </c>
      <c r="W19" s="110" t="s">
        <v>423</v>
      </c>
      <c r="X19" s="166">
        <v>0</v>
      </c>
      <c r="Y19" s="27">
        <v>0</v>
      </c>
      <c r="Z19" s="27">
        <v>0</v>
      </c>
      <c r="AA19" s="27">
        <v>0</v>
      </c>
      <c r="AB19" s="69">
        <v>0</v>
      </c>
      <c r="AC19" s="166">
        <v>138</v>
      </c>
      <c r="AD19" s="27">
        <v>125</v>
      </c>
      <c r="AE19" s="27">
        <v>14</v>
      </c>
      <c r="AF19" s="27">
        <v>8</v>
      </c>
      <c r="AG19" s="69">
        <v>6</v>
      </c>
      <c r="AH19" s="110" t="s">
        <v>423</v>
      </c>
      <c r="AI19" s="166">
        <v>169</v>
      </c>
      <c r="AJ19" s="27">
        <v>159</v>
      </c>
      <c r="AK19" s="27">
        <v>7</v>
      </c>
      <c r="AL19" s="27">
        <v>11</v>
      </c>
      <c r="AM19" s="69">
        <v>-4</v>
      </c>
      <c r="AN19" s="166">
        <v>66</v>
      </c>
      <c r="AO19" s="27">
        <v>64</v>
      </c>
      <c r="AP19" s="27">
        <v>0</v>
      </c>
      <c r="AQ19" s="27">
        <v>0</v>
      </c>
      <c r="AR19" s="69">
        <v>0</v>
      </c>
      <c r="AS19" s="110" t="s">
        <v>423</v>
      </c>
      <c r="AT19" s="166">
        <v>41</v>
      </c>
      <c r="AU19" s="27">
        <v>33</v>
      </c>
      <c r="AV19" s="27">
        <v>3</v>
      </c>
      <c r="AW19" s="27">
        <v>3</v>
      </c>
      <c r="AX19" s="69">
        <v>0</v>
      </c>
      <c r="AY19" s="166">
        <v>11</v>
      </c>
      <c r="AZ19" s="27">
        <v>11</v>
      </c>
      <c r="BA19" s="27">
        <v>0</v>
      </c>
      <c r="BB19" s="27">
        <v>2</v>
      </c>
      <c r="BC19" s="69">
        <v>-2</v>
      </c>
      <c r="BD19" s="110" t="s">
        <v>423</v>
      </c>
      <c r="BE19" s="166">
        <v>11</v>
      </c>
      <c r="BF19" s="27">
        <v>11</v>
      </c>
      <c r="BG19" s="27">
        <v>1</v>
      </c>
      <c r="BH19" s="27">
        <v>0</v>
      </c>
      <c r="BI19" s="69">
        <v>1</v>
      </c>
      <c r="BJ19" s="166">
        <v>35</v>
      </c>
      <c r="BK19" s="27">
        <v>29</v>
      </c>
      <c r="BL19" s="27">
        <v>0</v>
      </c>
      <c r="BM19" s="27">
        <v>1</v>
      </c>
      <c r="BN19" s="69">
        <v>-1</v>
      </c>
      <c r="BO19" s="110" t="s">
        <v>423</v>
      </c>
      <c r="BP19" s="166">
        <v>20</v>
      </c>
      <c r="BQ19" s="27">
        <v>20</v>
      </c>
      <c r="BR19" s="27">
        <v>1</v>
      </c>
      <c r="BS19" s="27">
        <v>1</v>
      </c>
      <c r="BT19" s="69">
        <v>0</v>
      </c>
      <c r="BU19" s="166">
        <v>21</v>
      </c>
      <c r="BV19" s="27">
        <v>21</v>
      </c>
      <c r="BW19" s="27">
        <v>0</v>
      </c>
      <c r="BX19" s="27">
        <v>4</v>
      </c>
      <c r="BY19" s="69">
        <v>-4</v>
      </c>
      <c r="BZ19" s="110" t="s">
        <v>423</v>
      </c>
      <c r="CA19" s="166">
        <v>0</v>
      </c>
      <c r="CB19" s="27">
        <v>0</v>
      </c>
      <c r="CC19" s="27">
        <v>0</v>
      </c>
      <c r="CD19" s="27">
        <v>0</v>
      </c>
      <c r="CE19" s="69">
        <v>0</v>
      </c>
      <c r="CF19" s="166">
        <v>1</v>
      </c>
      <c r="CG19" s="27">
        <v>1</v>
      </c>
      <c r="CH19" s="27">
        <v>0</v>
      </c>
      <c r="CI19" s="27">
        <v>0</v>
      </c>
      <c r="CJ19" s="69">
        <v>0</v>
      </c>
      <c r="CK19" s="110" t="s">
        <v>423</v>
      </c>
      <c r="CL19" s="166">
        <v>6</v>
      </c>
      <c r="CM19" s="27">
        <v>5</v>
      </c>
      <c r="CN19" s="27">
        <v>0</v>
      </c>
      <c r="CO19" s="27">
        <v>0</v>
      </c>
      <c r="CP19" s="69">
        <v>0</v>
      </c>
      <c r="CQ19" s="166">
        <v>1</v>
      </c>
      <c r="CR19" s="27">
        <v>0</v>
      </c>
      <c r="CS19" s="27">
        <v>0</v>
      </c>
      <c r="CT19" s="27">
        <v>0</v>
      </c>
      <c r="CU19" s="69">
        <v>0</v>
      </c>
      <c r="CV19" s="110" t="s">
        <v>423</v>
      </c>
      <c r="CW19" s="166">
        <v>32</v>
      </c>
      <c r="CX19" s="27">
        <v>31</v>
      </c>
      <c r="CY19" s="27">
        <v>3</v>
      </c>
      <c r="CZ19" s="27">
        <v>1</v>
      </c>
      <c r="DA19" s="69">
        <v>2</v>
      </c>
      <c r="DB19" s="166">
        <v>0</v>
      </c>
      <c r="DC19" s="27">
        <v>0</v>
      </c>
      <c r="DD19" s="27">
        <v>0</v>
      </c>
      <c r="DE19" s="27">
        <v>0</v>
      </c>
      <c r="DF19" s="69">
        <v>0</v>
      </c>
      <c r="DG19" s="110" t="s">
        <v>423</v>
      </c>
      <c r="DH19" s="166">
        <v>248</v>
      </c>
      <c r="DI19" s="27">
        <v>221</v>
      </c>
      <c r="DJ19" s="27">
        <v>20</v>
      </c>
      <c r="DK19" s="27">
        <v>18</v>
      </c>
      <c r="DL19" s="69">
        <v>2</v>
      </c>
      <c r="DM19" s="166">
        <v>414</v>
      </c>
      <c r="DN19" s="27">
        <v>385</v>
      </c>
      <c r="DO19" s="27">
        <v>15</v>
      </c>
      <c r="DP19" s="27">
        <v>23</v>
      </c>
      <c r="DQ19" s="69">
        <v>-8</v>
      </c>
      <c r="DR19" s="110" t="s">
        <v>423</v>
      </c>
      <c r="DS19" s="166">
        <v>22</v>
      </c>
      <c r="DT19" s="27">
        <v>0</v>
      </c>
      <c r="DU19" s="27">
        <v>23</v>
      </c>
      <c r="DV19" s="27">
        <v>0</v>
      </c>
      <c r="DW19" s="69">
        <v>23</v>
      </c>
      <c r="DX19" s="166">
        <v>821</v>
      </c>
      <c r="DY19" s="27">
        <v>743</v>
      </c>
      <c r="DZ19" s="27">
        <v>64</v>
      </c>
      <c r="EA19" s="27">
        <v>49</v>
      </c>
      <c r="EB19" s="69">
        <v>15</v>
      </c>
    </row>
    <row r="20" spans="1:132" s="164" customFormat="1" ht="12.95" customHeight="1" x14ac:dyDescent="0.2">
      <c r="A20" s="93" t="s">
        <v>424</v>
      </c>
      <c r="B20" s="94">
        <v>702</v>
      </c>
      <c r="C20" s="99">
        <v>700</v>
      </c>
      <c r="D20" s="99">
        <v>25</v>
      </c>
      <c r="E20" s="99">
        <v>31</v>
      </c>
      <c r="F20" s="95">
        <v>-6</v>
      </c>
      <c r="G20" s="94">
        <v>5</v>
      </c>
      <c r="H20" s="99">
        <v>4</v>
      </c>
      <c r="I20" s="99">
        <v>0</v>
      </c>
      <c r="J20" s="99">
        <v>0</v>
      </c>
      <c r="K20" s="95">
        <v>0</v>
      </c>
      <c r="L20" s="93" t="s">
        <v>424</v>
      </c>
      <c r="M20" s="94">
        <v>449</v>
      </c>
      <c r="N20" s="99">
        <v>422</v>
      </c>
      <c r="O20" s="99">
        <v>17</v>
      </c>
      <c r="P20" s="99">
        <v>22</v>
      </c>
      <c r="Q20" s="95">
        <v>-5</v>
      </c>
      <c r="R20" s="94">
        <v>5</v>
      </c>
      <c r="S20" s="99">
        <v>5</v>
      </c>
      <c r="T20" s="99">
        <v>0</v>
      </c>
      <c r="U20" s="99">
        <v>0</v>
      </c>
      <c r="V20" s="95">
        <v>0</v>
      </c>
      <c r="W20" s="93" t="s">
        <v>424</v>
      </c>
      <c r="X20" s="94">
        <v>9</v>
      </c>
      <c r="Y20" s="99">
        <v>8</v>
      </c>
      <c r="Z20" s="99">
        <v>0</v>
      </c>
      <c r="AA20" s="99">
        <v>0</v>
      </c>
      <c r="AB20" s="95">
        <v>0</v>
      </c>
      <c r="AC20" s="94">
        <v>914</v>
      </c>
      <c r="AD20" s="99">
        <v>849</v>
      </c>
      <c r="AE20" s="99">
        <v>34</v>
      </c>
      <c r="AF20" s="99">
        <v>60</v>
      </c>
      <c r="AG20" s="95">
        <v>-26</v>
      </c>
      <c r="AH20" s="93" t="s">
        <v>424</v>
      </c>
      <c r="AI20" s="94">
        <v>829</v>
      </c>
      <c r="AJ20" s="99">
        <v>793</v>
      </c>
      <c r="AK20" s="99">
        <v>31</v>
      </c>
      <c r="AL20" s="99">
        <v>54</v>
      </c>
      <c r="AM20" s="95">
        <v>-23</v>
      </c>
      <c r="AN20" s="94">
        <v>162</v>
      </c>
      <c r="AO20" s="99">
        <v>156</v>
      </c>
      <c r="AP20" s="99">
        <v>0</v>
      </c>
      <c r="AQ20" s="99">
        <v>10</v>
      </c>
      <c r="AR20" s="95">
        <v>-10</v>
      </c>
      <c r="AS20" s="93" t="s">
        <v>424</v>
      </c>
      <c r="AT20" s="94">
        <v>318</v>
      </c>
      <c r="AU20" s="99">
        <v>273</v>
      </c>
      <c r="AV20" s="99">
        <v>10</v>
      </c>
      <c r="AW20" s="99">
        <v>24</v>
      </c>
      <c r="AX20" s="95">
        <v>-14</v>
      </c>
      <c r="AY20" s="94">
        <v>51</v>
      </c>
      <c r="AZ20" s="99">
        <v>49</v>
      </c>
      <c r="BA20" s="99">
        <v>6</v>
      </c>
      <c r="BB20" s="99">
        <v>5</v>
      </c>
      <c r="BC20" s="95">
        <v>1</v>
      </c>
      <c r="BD20" s="93" t="s">
        <v>424</v>
      </c>
      <c r="BE20" s="94">
        <v>69</v>
      </c>
      <c r="BF20" s="99">
        <v>68</v>
      </c>
      <c r="BG20" s="99">
        <v>6</v>
      </c>
      <c r="BH20" s="99">
        <v>5</v>
      </c>
      <c r="BI20" s="95">
        <v>1</v>
      </c>
      <c r="BJ20" s="94">
        <v>154</v>
      </c>
      <c r="BK20" s="99">
        <v>142</v>
      </c>
      <c r="BL20" s="99">
        <v>1</v>
      </c>
      <c r="BM20" s="99">
        <v>1</v>
      </c>
      <c r="BN20" s="95">
        <v>0</v>
      </c>
      <c r="BO20" s="93" t="s">
        <v>424</v>
      </c>
      <c r="BP20" s="94">
        <v>64</v>
      </c>
      <c r="BQ20" s="99">
        <v>61</v>
      </c>
      <c r="BR20" s="99">
        <v>1</v>
      </c>
      <c r="BS20" s="99">
        <v>4</v>
      </c>
      <c r="BT20" s="95">
        <v>-3</v>
      </c>
      <c r="BU20" s="94">
        <v>98</v>
      </c>
      <c r="BV20" s="99">
        <v>95</v>
      </c>
      <c r="BW20" s="99">
        <v>9</v>
      </c>
      <c r="BX20" s="99">
        <v>4</v>
      </c>
      <c r="BY20" s="95">
        <v>5</v>
      </c>
      <c r="BZ20" s="93" t="s">
        <v>424</v>
      </c>
      <c r="CA20" s="94">
        <v>0</v>
      </c>
      <c r="CB20" s="99">
        <v>0</v>
      </c>
      <c r="CC20" s="99">
        <v>0</v>
      </c>
      <c r="CD20" s="99">
        <v>0</v>
      </c>
      <c r="CE20" s="95">
        <v>0</v>
      </c>
      <c r="CF20" s="94">
        <v>6</v>
      </c>
      <c r="CG20" s="99">
        <v>5</v>
      </c>
      <c r="CH20" s="99">
        <v>0</v>
      </c>
      <c r="CI20" s="99">
        <v>0</v>
      </c>
      <c r="CJ20" s="95">
        <v>0</v>
      </c>
      <c r="CK20" s="93" t="s">
        <v>424</v>
      </c>
      <c r="CL20" s="94">
        <v>17</v>
      </c>
      <c r="CM20" s="99">
        <v>13</v>
      </c>
      <c r="CN20" s="99">
        <v>0</v>
      </c>
      <c r="CO20" s="99">
        <v>3</v>
      </c>
      <c r="CP20" s="95">
        <v>-3</v>
      </c>
      <c r="CQ20" s="94">
        <v>29</v>
      </c>
      <c r="CR20" s="99">
        <v>28</v>
      </c>
      <c r="CS20" s="99">
        <v>1</v>
      </c>
      <c r="CT20" s="99">
        <v>1</v>
      </c>
      <c r="CU20" s="95">
        <v>0</v>
      </c>
      <c r="CV20" s="93" t="s">
        <v>424</v>
      </c>
      <c r="CW20" s="94">
        <v>132</v>
      </c>
      <c r="CX20" s="99">
        <v>128</v>
      </c>
      <c r="CY20" s="99">
        <v>5</v>
      </c>
      <c r="CZ20" s="99">
        <v>13</v>
      </c>
      <c r="DA20" s="95">
        <v>-8</v>
      </c>
      <c r="DB20" s="94">
        <v>0</v>
      </c>
      <c r="DC20" s="99">
        <v>0</v>
      </c>
      <c r="DD20" s="99">
        <v>0</v>
      </c>
      <c r="DE20" s="99">
        <v>0</v>
      </c>
      <c r="DF20" s="95">
        <v>0</v>
      </c>
      <c r="DG20" s="93" t="s">
        <v>424</v>
      </c>
      <c r="DH20" s="94">
        <v>1382</v>
      </c>
      <c r="DI20" s="99">
        <v>1288</v>
      </c>
      <c r="DJ20" s="99">
        <v>51</v>
      </c>
      <c r="DK20" s="99">
        <v>82</v>
      </c>
      <c r="DL20" s="95">
        <v>-31</v>
      </c>
      <c r="DM20" s="94">
        <v>1929</v>
      </c>
      <c r="DN20" s="99">
        <v>1811</v>
      </c>
      <c r="DO20" s="99">
        <v>70</v>
      </c>
      <c r="DP20" s="99">
        <v>124</v>
      </c>
      <c r="DQ20" s="95">
        <v>-54</v>
      </c>
      <c r="DR20" s="93" t="s">
        <v>424</v>
      </c>
      <c r="DS20" s="94">
        <v>71</v>
      </c>
      <c r="DT20" s="99">
        <v>0</v>
      </c>
      <c r="DU20" s="99">
        <v>48</v>
      </c>
      <c r="DV20" s="99">
        <v>5</v>
      </c>
      <c r="DW20" s="95">
        <v>43</v>
      </c>
      <c r="DX20" s="94">
        <v>4084</v>
      </c>
      <c r="DY20" s="99">
        <v>3799</v>
      </c>
      <c r="DZ20" s="99">
        <v>194</v>
      </c>
      <c r="EA20" s="99">
        <v>242</v>
      </c>
      <c r="EB20" s="95">
        <v>-48</v>
      </c>
    </row>
    <row r="21" spans="1:132" s="165" customFormat="1" ht="12" customHeight="1" x14ac:dyDescent="0.2">
      <c r="A21" s="120" t="s">
        <v>425</v>
      </c>
      <c r="B21" s="98">
        <v>76</v>
      </c>
      <c r="C21" s="20">
        <v>76</v>
      </c>
      <c r="D21" s="20">
        <v>2</v>
      </c>
      <c r="E21" s="20">
        <v>3</v>
      </c>
      <c r="F21" s="68">
        <v>-1</v>
      </c>
      <c r="G21" s="98">
        <v>0</v>
      </c>
      <c r="H21" s="20">
        <v>0</v>
      </c>
      <c r="I21" s="20">
        <v>0</v>
      </c>
      <c r="J21" s="20">
        <v>0</v>
      </c>
      <c r="K21" s="68">
        <v>0</v>
      </c>
      <c r="L21" s="120" t="s">
        <v>425</v>
      </c>
      <c r="M21" s="98">
        <v>28</v>
      </c>
      <c r="N21" s="20">
        <v>27</v>
      </c>
      <c r="O21" s="20">
        <v>2</v>
      </c>
      <c r="P21" s="20">
        <v>0</v>
      </c>
      <c r="Q21" s="68">
        <v>2</v>
      </c>
      <c r="R21" s="98">
        <v>1</v>
      </c>
      <c r="S21" s="20">
        <v>1</v>
      </c>
      <c r="T21" s="20">
        <v>0</v>
      </c>
      <c r="U21" s="20">
        <v>0</v>
      </c>
      <c r="V21" s="68">
        <v>0</v>
      </c>
      <c r="W21" s="120" t="s">
        <v>425</v>
      </c>
      <c r="X21" s="98">
        <v>0</v>
      </c>
      <c r="Y21" s="20">
        <v>0</v>
      </c>
      <c r="Z21" s="20">
        <v>0</v>
      </c>
      <c r="AA21" s="20">
        <v>0</v>
      </c>
      <c r="AB21" s="68">
        <v>0</v>
      </c>
      <c r="AC21" s="98">
        <v>44</v>
      </c>
      <c r="AD21" s="20">
        <v>39</v>
      </c>
      <c r="AE21" s="20">
        <v>1</v>
      </c>
      <c r="AF21" s="20">
        <v>1</v>
      </c>
      <c r="AG21" s="68">
        <v>0</v>
      </c>
      <c r="AH21" s="120" t="s">
        <v>425</v>
      </c>
      <c r="AI21" s="98">
        <v>35</v>
      </c>
      <c r="AJ21" s="20">
        <v>34</v>
      </c>
      <c r="AK21" s="20">
        <v>3</v>
      </c>
      <c r="AL21" s="20">
        <v>2</v>
      </c>
      <c r="AM21" s="68">
        <v>1</v>
      </c>
      <c r="AN21" s="98">
        <v>10</v>
      </c>
      <c r="AO21" s="20">
        <v>9</v>
      </c>
      <c r="AP21" s="20">
        <v>0</v>
      </c>
      <c r="AQ21" s="20">
        <v>0</v>
      </c>
      <c r="AR21" s="68">
        <v>0</v>
      </c>
      <c r="AS21" s="120" t="s">
        <v>425</v>
      </c>
      <c r="AT21" s="98">
        <v>14</v>
      </c>
      <c r="AU21" s="20">
        <v>14</v>
      </c>
      <c r="AV21" s="20">
        <v>2</v>
      </c>
      <c r="AW21" s="20">
        <v>1</v>
      </c>
      <c r="AX21" s="68">
        <v>1</v>
      </c>
      <c r="AY21" s="98">
        <v>2</v>
      </c>
      <c r="AZ21" s="20">
        <v>2</v>
      </c>
      <c r="BA21" s="20">
        <v>0</v>
      </c>
      <c r="BB21" s="20">
        <v>0</v>
      </c>
      <c r="BC21" s="68">
        <v>0</v>
      </c>
      <c r="BD21" s="120" t="s">
        <v>425</v>
      </c>
      <c r="BE21" s="98">
        <v>4</v>
      </c>
      <c r="BF21" s="20">
        <v>4</v>
      </c>
      <c r="BG21" s="20">
        <v>0</v>
      </c>
      <c r="BH21" s="20">
        <v>0</v>
      </c>
      <c r="BI21" s="68">
        <v>0</v>
      </c>
      <c r="BJ21" s="98">
        <v>11</v>
      </c>
      <c r="BK21" s="20">
        <v>11</v>
      </c>
      <c r="BL21" s="20">
        <v>0</v>
      </c>
      <c r="BM21" s="20">
        <v>0</v>
      </c>
      <c r="BN21" s="68">
        <v>0</v>
      </c>
      <c r="BO21" s="120" t="s">
        <v>425</v>
      </c>
      <c r="BP21" s="98">
        <v>3</v>
      </c>
      <c r="BQ21" s="20">
        <v>2</v>
      </c>
      <c r="BR21" s="20">
        <v>0</v>
      </c>
      <c r="BS21" s="20">
        <v>1</v>
      </c>
      <c r="BT21" s="68">
        <v>-1</v>
      </c>
      <c r="BU21" s="98">
        <v>5</v>
      </c>
      <c r="BV21" s="20">
        <v>5</v>
      </c>
      <c r="BW21" s="20">
        <v>1</v>
      </c>
      <c r="BX21" s="20">
        <v>0</v>
      </c>
      <c r="BY21" s="68">
        <v>1</v>
      </c>
      <c r="BZ21" s="120" t="s">
        <v>425</v>
      </c>
      <c r="CA21" s="98">
        <v>0</v>
      </c>
      <c r="CB21" s="20">
        <v>0</v>
      </c>
      <c r="CC21" s="20">
        <v>0</v>
      </c>
      <c r="CD21" s="20">
        <v>0</v>
      </c>
      <c r="CE21" s="68">
        <v>0</v>
      </c>
      <c r="CF21" s="98">
        <v>0</v>
      </c>
      <c r="CG21" s="20">
        <v>0</v>
      </c>
      <c r="CH21" s="20">
        <v>0</v>
      </c>
      <c r="CI21" s="20">
        <v>0</v>
      </c>
      <c r="CJ21" s="68">
        <v>0</v>
      </c>
      <c r="CK21" s="120" t="s">
        <v>425</v>
      </c>
      <c r="CL21" s="98">
        <v>0</v>
      </c>
      <c r="CM21" s="20">
        <v>0</v>
      </c>
      <c r="CN21" s="20">
        <v>0</v>
      </c>
      <c r="CO21" s="20">
        <v>0</v>
      </c>
      <c r="CP21" s="68">
        <v>0</v>
      </c>
      <c r="CQ21" s="98">
        <v>2</v>
      </c>
      <c r="CR21" s="20">
        <v>1</v>
      </c>
      <c r="CS21" s="20">
        <v>0</v>
      </c>
      <c r="CT21" s="20">
        <v>0</v>
      </c>
      <c r="CU21" s="68">
        <v>0</v>
      </c>
      <c r="CV21" s="120" t="s">
        <v>425</v>
      </c>
      <c r="CW21" s="98">
        <v>4</v>
      </c>
      <c r="CX21" s="20">
        <v>3</v>
      </c>
      <c r="CY21" s="20">
        <v>0</v>
      </c>
      <c r="CZ21" s="20">
        <v>0</v>
      </c>
      <c r="DA21" s="68">
        <v>0</v>
      </c>
      <c r="DB21" s="98">
        <v>0</v>
      </c>
      <c r="DC21" s="20">
        <v>0</v>
      </c>
      <c r="DD21" s="20">
        <v>0</v>
      </c>
      <c r="DE21" s="20">
        <v>0</v>
      </c>
      <c r="DF21" s="68">
        <v>0</v>
      </c>
      <c r="DG21" s="120" t="s">
        <v>425</v>
      </c>
      <c r="DH21" s="98">
        <v>73</v>
      </c>
      <c r="DI21" s="20">
        <v>67</v>
      </c>
      <c r="DJ21" s="20">
        <v>3</v>
      </c>
      <c r="DK21" s="20">
        <v>1</v>
      </c>
      <c r="DL21" s="68">
        <v>2</v>
      </c>
      <c r="DM21" s="98">
        <v>90</v>
      </c>
      <c r="DN21" s="20">
        <v>85</v>
      </c>
      <c r="DO21" s="20">
        <v>6</v>
      </c>
      <c r="DP21" s="20">
        <v>4</v>
      </c>
      <c r="DQ21" s="68">
        <v>2</v>
      </c>
      <c r="DR21" s="120" t="s">
        <v>425</v>
      </c>
      <c r="DS21" s="98">
        <v>2</v>
      </c>
      <c r="DT21" s="20">
        <v>0</v>
      </c>
      <c r="DU21" s="20">
        <v>2</v>
      </c>
      <c r="DV21" s="20">
        <v>0</v>
      </c>
      <c r="DW21" s="68">
        <v>2</v>
      </c>
      <c r="DX21" s="98">
        <v>241</v>
      </c>
      <c r="DY21" s="20">
        <v>228</v>
      </c>
      <c r="DZ21" s="20">
        <v>13</v>
      </c>
      <c r="EA21" s="20">
        <v>8</v>
      </c>
      <c r="EB21" s="68">
        <v>5</v>
      </c>
    </row>
    <row r="22" spans="1:132" s="165" customFormat="1" ht="12" customHeight="1" x14ac:dyDescent="0.2">
      <c r="A22" s="120" t="s">
        <v>426</v>
      </c>
      <c r="B22" s="98">
        <v>59</v>
      </c>
      <c r="C22" s="20">
        <v>59</v>
      </c>
      <c r="D22" s="20">
        <v>2</v>
      </c>
      <c r="E22" s="20">
        <v>2</v>
      </c>
      <c r="F22" s="68">
        <v>0</v>
      </c>
      <c r="G22" s="98">
        <v>0</v>
      </c>
      <c r="H22" s="20">
        <v>0</v>
      </c>
      <c r="I22" s="20">
        <v>0</v>
      </c>
      <c r="J22" s="20">
        <v>0</v>
      </c>
      <c r="K22" s="68">
        <v>0</v>
      </c>
      <c r="L22" s="120" t="s">
        <v>426</v>
      </c>
      <c r="M22" s="98">
        <v>24</v>
      </c>
      <c r="N22" s="20">
        <v>24</v>
      </c>
      <c r="O22" s="20">
        <v>0</v>
      </c>
      <c r="P22" s="20">
        <v>2</v>
      </c>
      <c r="Q22" s="68">
        <v>-2</v>
      </c>
      <c r="R22" s="98">
        <v>0</v>
      </c>
      <c r="S22" s="20">
        <v>0</v>
      </c>
      <c r="T22" s="20">
        <v>0</v>
      </c>
      <c r="U22" s="20">
        <v>0</v>
      </c>
      <c r="V22" s="68">
        <v>0</v>
      </c>
      <c r="W22" s="120" t="s">
        <v>426</v>
      </c>
      <c r="X22" s="98">
        <v>4</v>
      </c>
      <c r="Y22" s="20">
        <v>4</v>
      </c>
      <c r="Z22" s="20">
        <v>0</v>
      </c>
      <c r="AA22" s="20">
        <v>0</v>
      </c>
      <c r="AB22" s="68">
        <v>0</v>
      </c>
      <c r="AC22" s="98">
        <v>62</v>
      </c>
      <c r="AD22" s="20">
        <v>56</v>
      </c>
      <c r="AE22" s="20">
        <v>4</v>
      </c>
      <c r="AF22" s="20">
        <v>4</v>
      </c>
      <c r="AG22" s="68">
        <v>0</v>
      </c>
      <c r="AH22" s="120" t="s">
        <v>426</v>
      </c>
      <c r="AI22" s="98">
        <v>21</v>
      </c>
      <c r="AJ22" s="20">
        <v>20</v>
      </c>
      <c r="AK22" s="20">
        <v>1</v>
      </c>
      <c r="AL22" s="20">
        <v>1</v>
      </c>
      <c r="AM22" s="68">
        <v>0</v>
      </c>
      <c r="AN22" s="98">
        <v>7</v>
      </c>
      <c r="AO22" s="20">
        <v>6</v>
      </c>
      <c r="AP22" s="20">
        <v>0</v>
      </c>
      <c r="AQ22" s="20">
        <v>1</v>
      </c>
      <c r="AR22" s="68">
        <v>-1</v>
      </c>
      <c r="AS22" s="120" t="s">
        <v>426</v>
      </c>
      <c r="AT22" s="98">
        <v>12</v>
      </c>
      <c r="AU22" s="20">
        <v>11</v>
      </c>
      <c r="AV22" s="20">
        <v>1</v>
      </c>
      <c r="AW22" s="20">
        <v>2</v>
      </c>
      <c r="AX22" s="68">
        <v>-1</v>
      </c>
      <c r="AY22" s="98">
        <v>1</v>
      </c>
      <c r="AZ22" s="20">
        <v>1</v>
      </c>
      <c r="BA22" s="20">
        <v>0</v>
      </c>
      <c r="BB22" s="20">
        <v>0</v>
      </c>
      <c r="BC22" s="68">
        <v>0</v>
      </c>
      <c r="BD22" s="120" t="s">
        <v>426</v>
      </c>
      <c r="BE22" s="98">
        <v>3</v>
      </c>
      <c r="BF22" s="20">
        <v>3</v>
      </c>
      <c r="BG22" s="20">
        <v>0</v>
      </c>
      <c r="BH22" s="20">
        <v>0</v>
      </c>
      <c r="BI22" s="68">
        <v>0</v>
      </c>
      <c r="BJ22" s="98">
        <v>5</v>
      </c>
      <c r="BK22" s="20">
        <v>5</v>
      </c>
      <c r="BL22" s="20">
        <v>0</v>
      </c>
      <c r="BM22" s="20">
        <v>0</v>
      </c>
      <c r="BN22" s="68">
        <v>0</v>
      </c>
      <c r="BO22" s="120" t="s">
        <v>426</v>
      </c>
      <c r="BP22" s="98">
        <v>7</v>
      </c>
      <c r="BQ22" s="20">
        <v>7</v>
      </c>
      <c r="BR22" s="20">
        <v>0</v>
      </c>
      <c r="BS22" s="20">
        <v>0</v>
      </c>
      <c r="BT22" s="68">
        <v>0</v>
      </c>
      <c r="BU22" s="98">
        <v>10</v>
      </c>
      <c r="BV22" s="20">
        <v>10</v>
      </c>
      <c r="BW22" s="20">
        <v>1</v>
      </c>
      <c r="BX22" s="20">
        <v>1</v>
      </c>
      <c r="BY22" s="68">
        <v>0</v>
      </c>
      <c r="BZ22" s="120" t="s">
        <v>426</v>
      </c>
      <c r="CA22" s="98">
        <v>0</v>
      </c>
      <c r="CB22" s="20">
        <v>0</v>
      </c>
      <c r="CC22" s="20">
        <v>0</v>
      </c>
      <c r="CD22" s="20">
        <v>0</v>
      </c>
      <c r="CE22" s="68">
        <v>0</v>
      </c>
      <c r="CF22" s="98">
        <v>0</v>
      </c>
      <c r="CG22" s="20">
        <v>0</v>
      </c>
      <c r="CH22" s="20">
        <v>0</v>
      </c>
      <c r="CI22" s="20">
        <v>0</v>
      </c>
      <c r="CJ22" s="68">
        <v>0</v>
      </c>
      <c r="CK22" s="120" t="s">
        <v>426</v>
      </c>
      <c r="CL22" s="98">
        <v>1</v>
      </c>
      <c r="CM22" s="20">
        <v>1</v>
      </c>
      <c r="CN22" s="20">
        <v>0</v>
      </c>
      <c r="CO22" s="20">
        <v>1</v>
      </c>
      <c r="CP22" s="68">
        <v>-1</v>
      </c>
      <c r="CQ22" s="98">
        <v>2</v>
      </c>
      <c r="CR22" s="20">
        <v>2</v>
      </c>
      <c r="CS22" s="20">
        <v>0</v>
      </c>
      <c r="CT22" s="20">
        <v>0</v>
      </c>
      <c r="CU22" s="68">
        <v>0</v>
      </c>
      <c r="CV22" s="120" t="s">
        <v>426</v>
      </c>
      <c r="CW22" s="98">
        <v>7</v>
      </c>
      <c r="CX22" s="20">
        <v>7</v>
      </c>
      <c r="CY22" s="20">
        <v>0</v>
      </c>
      <c r="CZ22" s="20">
        <v>0</v>
      </c>
      <c r="DA22" s="68">
        <v>0</v>
      </c>
      <c r="DB22" s="98">
        <v>0</v>
      </c>
      <c r="DC22" s="20">
        <v>0</v>
      </c>
      <c r="DD22" s="20">
        <v>0</v>
      </c>
      <c r="DE22" s="20">
        <v>0</v>
      </c>
      <c r="DF22" s="68">
        <v>0</v>
      </c>
      <c r="DG22" s="120" t="s">
        <v>426</v>
      </c>
      <c r="DH22" s="98">
        <v>90</v>
      </c>
      <c r="DI22" s="20">
        <v>84</v>
      </c>
      <c r="DJ22" s="20">
        <v>4</v>
      </c>
      <c r="DK22" s="20">
        <v>6</v>
      </c>
      <c r="DL22" s="68">
        <v>-2</v>
      </c>
      <c r="DM22" s="98">
        <v>76</v>
      </c>
      <c r="DN22" s="20">
        <v>73</v>
      </c>
      <c r="DO22" s="20">
        <v>3</v>
      </c>
      <c r="DP22" s="20">
        <v>6</v>
      </c>
      <c r="DQ22" s="68">
        <v>-3</v>
      </c>
      <c r="DR22" s="120" t="s">
        <v>426</v>
      </c>
      <c r="DS22" s="98">
        <v>1</v>
      </c>
      <c r="DT22" s="20">
        <v>0</v>
      </c>
      <c r="DU22" s="20">
        <v>2</v>
      </c>
      <c r="DV22" s="20">
        <v>0</v>
      </c>
      <c r="DW22" s="68">
        <v>2</v>
      </c>
      <c r="DX22" s="98">
        <v>226</v>
      </c>
      <c r="DY22" s="20">
        <v>216</v>
      </c>
      <c r="DZ22" s="20">
        <v>11</v>
      </c>
      <c r="EA22" s="20">
        <v>14</v>
      </c>
      <c r="EB22" s="68">
        <v>-3</v>
      </c>
    </row>
    <row r="23" spans="1:132" s="165" customFormat="1" ht="12" customHeight="1" x14ac:dyDescent="0.2">
      <c r="A23" s="97" t="s">
        <v>427</v>
      </c>
      <c r="B23" s="98">
        <v>91</v>
      </c>
      <c r="C23" s="20">
        <v>91</v>
      </c>
      <c r="D23" s="20">
        <v>1</v>
      </c>
      <c r="E23" s="20">
        <v>3</v>
      </c>
      <c r="F23" s="68">
        <v>-2</v>
      </c>
      <c r="G23" s="98">
        <v>1</v>
      </c>
      <c r="H23" s="20">
        <v>1</v>
      </c>
      <c r="I23" s="20">
        <v>0</v>
      </c>
      <c r="J23" s="20">
        <v>0</v>
      </c>
      <c r="K23" s="68">
        <v>0</v>
      </c>
      <c r="L23" s="97" t="s">
        <v>427</v>
      </c>
      <c r="M23" s="98">
        <v>50</v>
      </c>
      <c r="N23" s="20">
        <v>47</v>
      </c>
      <c r="O23" s="20">
        <v>1</v>
      </c>
      <c r="P23" s="20">
        <v>3</v>
      </c>
      <c r="Q23" s="68">
        <v>-2</v>
      </c>
      <c r="R23" s="98">
        <v>0</v>
      </c>
      <c r="S23" s="20">
        <v>0</v>
      </c>
      <c r="T23" s="20">
        <v>0</v>
      </c>
      <c r="U23" s="20">
        <v>0</v>
      </c>
      <c r="V23" s="68">
        <v>0</v>
      </c>
      <c r="W23" s="97" t="s">
        <v>427</v>
      </c>
      <c r="X23" s="98">
        <v>0</v>
      </c>
      <c r="Y23" s="20">
        <v>0</v>
      </c>
      <c r="Z23" s="20">
        <v>0</v>
      </c>
      <c r="AA23" s="20">
        <v>0</v>
      </c>
      <c r="AB23" s="68">
        <v>0</v>
      </c>
      <c r="AC23" s="98">
        <v>115</v>
      </c>
      <c r="AD23" s="20">
        <v>108</v>
      </c>
      <c r="AE23" s="20">
        <v>4</v>
      </c>
      <c r="AF23" s="20">
        <v>10</v>
      </c>
      <c r="AG23" s="68">
        <v>-6</v>
      </c>
      <c r="AH23" s="97" t="s">
        <v>427</v>
      </c>
      <c r="AI23" s="98">
        <v>150</v>
      </c>
      <c r="AJ23" s="20">
        <v>145</v>
      </c>
      <c r="AK23" s="20">
        <v>6</v>
      </c>
      <c r="AL23" s="20">
        <v>8</v>
      </c>
      <c r="AM23" s="68">
        <v>-2</v>
      </c>
      <c r="AN23" s="98">
        <v>6</v>
      </c>
      <c r="AO23" s="20">
        <v>5</v>
      </c>
      <c r="AP23" s="20">
        <v>0</v>
      </c>
      <c r="AQ23" s="20">
        <v>0</v>
      </c>
      <c r="AR23" s="68">
        <v>0</v>
      </c>
      <c r="AS23" s="97" t="s">
        <v>427</v>
      </c>
      <c r="AT23" s="98">
        <v>50</v>
      </c>
      <c r="AU23" s="20">
        <v>44</v>
      </c>
      <c r="AV23" s="20">
        <v>2</v>
      </c>
      <c r="AW23" s="20">
        <v>4</v>
      </c>
      <c r="AX23" s="68">
        <v>-2</v>
      </c>
      <c r="AY23" s="98">
        <v>11</v>
      </c>
      <c r="AZ23" s="20">
        <v>11</v>
      </c>
      <c r="BA23" s="20">
        <v>2</v>
      </c>
      <c r="BB23" s="20">
        <v>2</v>
      </c>
      <c r="BC23" s="68">
        <v>0</v>
      </c>
      <c r="BD23" s="97" t="s">
        <v>427</v>
      </c>
      <c r="BE23" s="98">
        <v>13</v>
      </c>
      <c r="BF23" s="20">
        <v>13</v>
      </c>
      <c r="BG23" s="20">
        <v>0</v>
      </c>
      <c r="BH23" s="20">
        <v>1</v>
      </c>
      <c r="BI23" s="68">
        <v>-1</v>
      </c>
      <c r="BJ23" s="98">
        <v>11</v>
      </c>
      <c r="BK23" s="20">
        <v>10</v>
      </c>
      <c r="BL23" s="20">
        <v>0</v>
      </c>
      <c r="BM23" s="20">
        <v>0</v>
      </c>
      <c r="BN23" s="68">
        <v>0</v>
      </c>
      <c r="BO23" s="97" t="s">
        <v>427</v>
      </c>
      <c r="BP23" s="98">
        <v>7</v>
      </c>
      <c r="BQ23" s="20">
        <v>6</v>
      </c>
      <c r="BR23" s="20">
        <v>1</v>
      </c>
      <c r="BS23" s="20">
        <v>0</v>
      </c>
      <c r="BT23" s="68">
        <v>1</v>
      </c>
      <c r="BU23" s="98">
        <v>6</v>
      </c>
      <c r="BV23" s="20">
        <v>5</v>
      </c>
      <c r="BW23" s="20">
        <v>0</v>
      </c>
      <c r="BX23" s="20">
        <v>0</v>
      </c>
      <c r="BY23" s="68">
        <v>0</v>
      </c>
      <c r="BZ23" s="97" t="s">
        <v>427</v>
      </c>
      <c r="CA23" s="98">
        <v>0</v>
      </c>
      <c r="CB23" s="20">
        <v>0</v>
      </c>
      <c r="CC23" s="20">
        <v>0</v>
      </c>
      <c r="CD23" s="20">
        <v>0</v>
      </c>
      <c r="CE23" s="68">
        <v>0</v>
      </c>
      <c r="CF23" s="98">
        <v>2</v>
      </c>
      <c r="CG23" s="20">
        <v>2</v>
      </c>
      <c r="CH23" s="20">
        <v>0</v>
      </c>
      <c r="CI23" s="20">
        <v>0</v>
      </c>
      <c r="CJ23" s="68">
        <v>0</v>
      </c>
      <c r="CK23" s="97" t="s">
        <v>427</v>
      </c>
      <c r="CL23" s="98">
        <v>4</v>
      </c>
      <c r="CM23" s="20">
        <v>3</v>
      </c>
      <c r="CN23" s="20">
        <v>0</v>
      </c>
      <c r="CO23" s="20">
        <v>0</v>
      </c>
      <c r="CP23" s="68">
        <v>0</v>
      </c>
      <c r="CQ23" s="98">
        <v>3</v>
      </c>
      <c r="CR23" s="20">
        <v>3</v>
      </c>
      <c r="CS23" s="20">
        <v>0</v>
      </c>
      <c r="CT23" s="20">
        <v>0</v>
      </c>
      <c r="CU23" s="68">
        <v>0</v>
      </c>
      <c r="CV23" s="97" t="s">
        <v>427</v>
      </c>
      <c r="CW23" s="98">
        <v>27</v>
      </c>
      <c r="CX23" s="20">
        <v>26</v>
      </c>
      <c r="CY23" s="20">
        <v>2</v>
      </c>
      <c r="CZ23" s="20">
        <v>2</v>
      </c>
      <c r="DA23" s="68">
        <v>0</v>
      </c>
      <c r="DB23" s="98">
        <v>0</v>
      </c>
      <c r="DC23" s="20">
        <v>0</v>
      </c>
      <c r="DD23" s="20">
        <v>0</v>
      </c>
      <c r="DE23" s="20">
        <v>0</v>
      </c>
      <c r="DF23" s="68">
        <v>0</v>
      </c>
      <c r="DG23" s="97" t="s">
        <v>427</v>
      </c>
      <c r="DH23" s="98">
        <v>166</v>
      </c>
      <c r="DI23" s="20">
        <v>156</v>
      </c>
      <c r="DJ23" s="20">
        <v>5</v>
      </c>
      <c r="DK23" s="20">
        <v>13</v>
      </c>
      <c r="DL23" s="68">
        <v>-8</v>
      </c>
      <c r="DM23" s="98">
        <v>290</v>
      </c>
      <c r="DN23" s="20">
        <v>273</v>
      </c>
      <c r="DO23" s="20">
        <v>13</v>
      </c>
      <c r="DP23" s="20">
        <v>17</v>
      </c>
      <c r="DQ23" s="68">
        <v>-4</v>
      </c>
      <c r="DR23" s="97" t="s">
        <v>427</v>
      </c>
      <c r="DS23" s="98">
        <v>9</v>
      </c>
      <c r="DT23" s="20">
        <v>0</v>
      </c>
      <c r="DU23" s="20">
        <v>3</v>
      </c>
      <c r="DV23" s="20">
        <v>0</v>
      </c>
      <c r="DW23" s="68">
        <v>3</v>
      </c>
      <c r="DX23" s="98">
        <v>556</v>
      </c>
      <c r="DY23" s="20">
        <v>520</v>
      </c>
      <c r="DZ23" s="20">
        <v>22</v>
      </c>
      <c r="EA23" s="20">
        <v>33</v>
      </c>
      <c r="EB23" s="68">
        <v>-11</v>
      </c>
    </row>
    <row r="24" spans="1:132" s="165" customFormat="1" ht="12" customHeight="1" x14ac:dyDescent="0.2">
      <c r="A24" s="97" t="s">
        <v>428</v>
      </c>
      <c r="B24" s="98">
        <v>121</v>
      </c>
      <c r="C24" s="20">
        <v>120</v>
      </c>
      <c r="D24" s="20">
        <v>3</v>
      </c>
      <c r="E24" s="20">
        <v>8</v>
      </c>
      <c r="F24" s="68">
        <v>-5</v>
      </c>
      <c r="G24" s="98">
        <v>0</v>
      </c>
      <c r="H24" s="20">
        <v>0</v>
      </c>
      <c r="I24" s="20">
        <v>0</v>
      </c>
      <c r="J24" s="20">
        <v>0</v>
      </c>
      <c r="K24" s="68">
        <v>0</v>
      </c>
      <c r="L24" s="97" t="s">
        <v>428</v>
      </c>
      <c r="M24" s="98">
        <v>95</v>
      </c>
      <c r="N24" s="20">
        <v>92</v>
      </c>
      <c r="O24" s="20">
        <v>5</v>
      </c>
      <c r="P24" s="20">
        <v>3</v>
      </c>
      <c r="Q24" s="68">
        <v>2</v>
      </c>
      <c r="R24" s="98">
        <v>0</v>
      </c>
      <c r="S24" s="20">
        <v>0</v>
      </c>
      <c r="T24" s="20">
        <v>0</v>
      </c>
      <c r="U24" s="20">
        <v>0</v>
      </c>
      <c r="V24" s="68">
        <v>0</v>
      </c>
      <c r="W24" s="97" t="s">
        <v>428</v>
      </c>
      <c r="X24" s="98">
        <v>0</v>
      </c>
      <c r="Y24" s="20">
        <v>0</v>
      </c>
      <c r="Z24" s="20">
        <v>0</v>
      </c>
      <c r="AA24" s="20">
        <v>0</v>
      </c>
      <c r="AB24" s="68">
        <v>0</v>
      </c>
      <c r="AC24" s="98">
        <v>87</v>
      </c>
      <c r="AD24" s="20">
        <v>82</v>
      </c>
      <c r="AE24" s="20">
        <v>2</v>
      </c>
      <c r="AF24" s="20">
        <v>8</v>
      </c>
      <c r="AG24" s="68">
        <v>-6</v>
      </c>
      <c r="AH24" s="97" t="s">
        <v>428</v>
      </c>
      <c r="AI24" s="98">
        <v>103</v>
      </c>
      <c r="AJ24" s="20">
        <v>100</v>
      </c>
      <c r="AK24" s="20">
        <v>5</v>
      </c>
      <c r="AL24" s="20">
        <v>9</v>
      </c>
      <c r="AM24" s="68">
        <v>-4</v>
      </c>
      <c r="AN24" s="98">
        <v>14</v>
      </c>
      <c r="AO24" s="20">
        <v>14</v>
      </c>
      <c r="AP24" s="20">
        <v>0</v>
      </c>
      <c r="AQ24" s="20">
        <v>2</v>
      </c>
      <c r="AR24" s="68">
        <v>-2</v>
      </c>
      <c r="AS24" s="97" t="s">
        <v>428</v>
      </c>
      <c r="AT24" s="98">
        <v>29</v>
      </c>
      <c r="AU24" s="20">
        <v>27</v>
      </c>
      <c r="AV24" s="20">
        <v>0</v>
      </c>
      <c r="AW24" s="20">
        <v>4</v>
      </c>
      <c r="AX24" s="68">
        <v>-4</v>
      </c>
      <c r="AY24" s="98">
        <v>5</v>
      </c>
      <c r="AZ24" s="20">
        <v>5</v>
      </c>
      <c r="BA24" s="20">
        <v>1</v>
      </c>
      <c r="BB24" s="20">
        <v>0</v>
      </c>
      <c r="BC24" s="68">
        <v>1</v>
      </c>
      <c r="BD24" s="97" t="s">
        <v>428</v>
      </c>
      <c r="BE24" s="98">
        <v>10</v>
      </c>
      <c r="BF24" s="20">
        <v>9</v>
      </c>
      <c r="BG24" s="20">
        <v>0</v>
      </c>
      <c r="BH24" s="20">
        <v>0</v>
      </c>
      <c r="BI24" s="68">
        <v>0</v>
      </c>
      <c r="BJ24" s="98">
        <v>34</v>
      </c>
      <c r="BK24" s="20">
        <v>32</v>
      </c>
      <c r="BL24" s="20">
        <v>0</v>
      </c>
      <c r="BM24" s="20">
        <v>0</v>
      </c>
      <c r="BN24" s="68">
        <v>0</v>
      </c>
      <c r="BO24" s="97" t="s">
        <v>428</v>
      </c>
      <c r="BP24" s="98">
        <v>7</v>
      </c>
      <c r="BQ24" s="20">
        <v>7</v>
      </c>
      <c r="BR24" s="20">
        <v>0</v>
      </c>
      <c r="BS24" s="20">
        <v>0</v>
      </c>
      <c r="BT24" s="68">
        <v>0</v>
      </c>
      <c r="BU24" s="98">
        <v>6</v>
      </c>
      <c r="BV24" s="20">
        <v>5</v>
      </c>
      <c r="BW24" s="20">
        <v>1</v>
      </c>
      <c r="BX24" s="20">
        <v>1</v>
      </c>
      <c r="BY24" s="68">
        <v>0</v>
      </c>
      <c r="BZ24" s="97" t="s">
        <v>428</v>
      </c>
      <c r="CA24" s="98">
        <v>0</v>
      </c>
      <c r="CB24" s="20">
        <v>0</v>
      </c>
      <c r="CC24" s="20">
        <v>0</v>
      </c>
      <c r="CD24" s="20">
        <v>0</v>
      </c>
      <c r="CE24" s="68">
        <v>0</v>
      </c>
      <c r="CF24" s="98">
        <v>0</v>
      </c>
      <c r="CG24" s="20">
        <v>0</v>
      </c>
      <c r="CH24" s="20">
        <v>0</v>
      </c>
      <c r="CI24" s="20">
        <v>0</v>
      </c>
      <c r="CJ24" s="68">
        <v>0</v>
      </c>
      <c r="CK24" s="97" t="s">
        <v>428</v>
      </c>
      <c r="CL24" s="98">
        <v>2</v>
      </c>
      <c r="CM24" s="20">
        <v>2</v>
      </c>
      <c r="CN24" s="20">
        <v>0</v>
      </c>
      <c r="CO24" s="20">
        <v>0</v>
      </c>
      <c r="CP24" s="68">
        <v>0</v>
      </c>
      <c r="CQ24" s="98">
        <v>2</v>
      </c>
      <c r="CR24" s="20">
        <v>2</v>
      </c>
      <c r="CS24" s="20">
        <v>0</v>
      </c>
      <c r="CT24" s="20">
        <v>1</v>
      </c>
      <c r="CU24" s="68">
        <v>-1</v>
      </c>
      <c r="CV24" s="97" t="s">
        <v>428</v>
      </c>
      <c r="CW24" s="98">
        <v>12</v>
      </c>
      <c r="CX24" s="20">
        <v>12</v>
      </c>
      <c r="CY24" s="20">
        <v>0</v>
      </c>
      <c r="CZ24" s="20">
        <v>1</v>
      </c>
      <c r="DA24" s="68">
        <v>-1</v>
      </c>
      <c r="DB24" s="98">
        <v>0</v>
      </c>
      <c r="DC24" s="20">
        <v>0</v>
      </c>
      <c r="DD24" s="20">
        <v>0</v>
      </c>
      <c r="DE24" s="20">
        <v>0</v>
      </c>
      <c r="DF24" s="68">
        <v>0</v>
      </c>
      <c r="DG24" s="97" t="s">
        <v>428</v>
      </c>
      <c r="DH24" s="98">
        <v>182</v>
      </c>
      <c r="DI24" s="20">
        <v>174</v>
      </c>
      <c r="DJ24" s="20">
        <v>7</v>
      </c>
      <c r="DK24" s="20">
        <v>11</v>
      </c>
      <c r="DL24" s="68">
        <v>-4</v>
      </c>
      <c r="DM24" s="98">
        <v>224</v>
      </c>
      <c r="DN24" s="20">
        <v>215</v>
      </c>
      <c r="DO24" s="20">
        <v>7</v>
      </c>
      <c r="DP24" s="20">
        <v>18</v>
      </c>
      <c r="DQ24" s="68">
        <v>-11</v>
      </c>
      <c r="DR24" s="97" t="s">
        <v>428</v>
      </c>
      <c r="DS24" s="98">
        <v>9</v>
      </c>
      <c r="DT24" s="20">
        <v>0</v>
      </c>
      <c r="DU24" s="20">
        <v>9</v>
      </c>
      <c r="DV24" s="20">
        <v>1</v>
      </c>
      <c r="DW24" s="68">
        <v>8</v>
      </c>
      <c r="DX24" s="98">
        <v>536</v>
      </c>
      <c r="DY24" s="20">
        <v>509</v>
      </c>
      <c r="DZ24" s="20">
        <v>26</v>
      </c>
      <c r="EA24" s="20">
        <v>38</v>
      </c>
      <c r="EB24" s="68">
        <v>-12</v>
      </c>
    </row>
    <row r="25" spans="1:132" s="165" customFormat="1" ht="12" customHeight="1" x14ac:dyDescent="0.2">
      <c r="A25" s="97" t="s">
        <v>429</v>
      </c>
      <c r="B25" s="98">
        <v>51</v>
      </c>
      <c r="C25" s="20">
        <v>51</v>
      </c>
      <c r="D25" s="20">
        <v>2</v>
      </c>
      <c r="E25" s="20">
        <v>4</v>
      </c>
      <c r="F25" s="68">
        <v>-2</v>
      </c>
      <c r="G25" s="98">
        <v>0</v>
      </c>
      <c r="H25" s="20">
        <v>0</v>
      </c>
      <c r="I25" s="20">
        <v>0</v>
      </c>
      <c r="J25" s="20">
        <v>0</v>
      </c>
      <c r="K25" s="68">
        <v>0</v>
      </c>
      <c r="L25" s="97" t="s">
        <v>429</v>
      </c>
      <c r="M25" s="98">
        <v>30</v>
      </c>
      <c r="N25" s="20">
        <v>26</v>
      </c>
      <c r="O25" s="20">
        <v>5</v>
      </c>
      <c r="P25" s="20">
        <v>0</v>
      </c>
      <c r="Q25" s="68">
        <v>5</v>
      </c>
      <c r="R25" s="98">
        <v>0</v>
      </c>
      <c r="S25" s="20">
        <v>0</v>
      </c>
      <c r="T25" s="20">
        <v>0</v>
      </c>
      <c r="U25" s="20">
        <v>0</v>
      </c>
      <c r="V25" s="68">
        <v>0</v>
      </c>
      <c r="W25" s="97" t="s">
        <v>429</v>
      </c>
      <c r="X25" s="98">
        <v>0</v>
      </c>
      <c r="Y25" s="20">
        <v>0</v>
      </c>
      <c r="Z25" s="20">
        <v>0</v>
      </c>
      <c r="AA25" s="20">
        <v>0</v>
      </c>
      <c r="AB25" s="68">
        <v>0</v>
      </c>
      <c r="AC25" s="98">
        <v>75</v>
      </c>
      <c r="AD25" s="20">
        <v>73</v>
      </c>
      <c r="AE25" s="20">
        <v>1</v>
      </c>
      <c r="AF25" s="20">
        <v>4</v>
      </c>
      <c r="AG25" s="68">
        <v>-3</v>
      </c>
      <c r="AH25" s="97" t="s">
        <v>429</v>
      </c>
      <c r="AI25" s="98">
        <v>61</v>
      </c>
      <c r="AJ25" s="20">
        <v>60</v>
      </c>
      <c r="AK25" s="20">
        <v>5</v>
      </c>
      <c r="AL25" s="20">
        <v>3</v>
      </c>
      <c r="AM25" s="68">
        <v>2</v>
      </c>
      <c r="AN25" s="98">
        <v>16</v>
      </c>
      <c r="AO25" s="20">
        <v>16</v>
      </c>
      <c r="AP25" s="20">
        <v>0</v>
      </c>
      <c r="AQ25" s="20">
        <v>1</v>
      </c>
      <c r="AR25" s="68">
        <v>-1</v>
      </c>
      <c r="AS25" s="97" t="s">
        <v>429</v>
      </c>
      <c r="AT25" s="98">
        <v>29</v>
      </c>
      <c r="AU25" s="20">
        <v>22</v>
      </c>
      <c r="AV25" s="20">
        <v>0</v>
      </c>
      <c r="AW25" s="20">
        <v>2</v>
      </c>
      <c r="AX25" s="68">
        <v>-2</v>
      </c>
      <c r="AY25" s="98">
        <v>2</v>
      </c>
      <c r="AZ25" s="20">
        <v>1</v>
      </c>
      <c r="BA25" s="20">
        <v>0</v>
      </c>
      <c r="BB25" s="20">
        <v>1</v>
      </c>
      <c r="BC25" s="68">
        <v>-1</v>
      </c>
      <c r="BD25" s="97" t="s">
        <v>429</v>
      </c>
      <c r="BE25" s="98">
        <v>2</v>
      </c>
      <c r="BF25" s="20">
        <v>2</v>
      </c>
      <c r="BG25" s="20">
        <v>0</v>
      </c>
      <c r="BH25" s="20">
        <v>0</v>
      </c>
      <c r="BI25" s="68">
        <v>0</v>
      </c>
      <c r="BJ25" s="98">
        <v>6</v>
      </c>
      <c r="BK25" s="20">
        <v>5</v>
      </c>
      <c r="BL25" s="20">
        <v>0</v>
      </c>
      <c r="BM25" s="20">
        <v>0</v>
      </c>
      <c r="BN25" s="68">
        <v>0</v>
      </c>
      <c r="BO25" s="97" t="s">
        <v>429</v>
      </c>
      <c r="BP25" s="98">
        <v>3</v>
      </c>
      <c r="BQ25" s="20">
        <v>3</v>
      </c>
      <c r="BR25" s="20">
        <v>0</v>
      </c>
      <c r="BS25" s="20">
        <v>0</v>
      </c>
      <c r="BT25" s="68">
        <v>0</v>
      </c>
      <c r="BU25" s="98">
        <v>11</v>
      </c>
      <c r="BV25" s="20">
        <v>11</v>
      </c>
      <c r="BW25" s="20">
        <v>0</v>
      </c>
      <c r="BX25" s="20">
        <v>0</v>
      </c>
      <c r="BY25" s="68">
        <v>0</v>
      </c>
      <c r="BZ25" s="97" t="s">
        <v>429</v>
      </c>
      <c r="CA25" s="98">
        <v>0</v>
      </c>
      <c r="CB25" s="20">
        <v>0</v>
      </c>
      <c r="CC25" s="20">
        <v>0</v>
      </c>
      <c r="CD25" s="20">
        <v>0</v>
      </c>
      <c r="CE25" s="68">
        <v>0</v>
      </c>
      <c r="CF25" s="98">
        <v>0</v>
      </c>
      <c r="CG25" s="20">
        <v>0</v>
      </c>
      <c r="CH25" s="20">
        <v>0</v>
      </c>
      <c r="CI25" s="20">
        <v>0</v>
      </c>
      <c r="CJ25" s="68">
        <v>0</v>
      </c>
      <c r="CK25" s="97" t="s">
        <v>429</v>
      </c>
      <c r="CL25" s="98">
        <v>2</v>
      </c>
      <c r="CM25" s="20">
        <v>1</v>
      </c>
      <c r="CN25" s="20">
        <v>0</v>
      </c>
      <c r="CO25" s="20">
        <v>1</v>
      </c>
      <c r="CP25" s="68">
        <v>-1</v>
      </c>
      <c r="CQ25" s="98">
        <v>2</v>
      </c>
      <c r="CR25" s="20">
        <v>2</v>
      </c>
      <c r="CS25" s="20">
        <v>1</v>
      </c>
      <c r="CT25" s="20">
        <v>0</v>
      </c>
      <c r="CU25" s="68">
        <v>1</v>
      </c>
      <c r="CV25" s="97" t="s">
        <v>429</v>
      </c>
      <c r="CW25" s="98">
        <v>7</v>
      </c>
      <c r="CX25" s="20">
        <v>7</v>
      </c>
      <c r="CY25" s="20">
        <v>1</v>
      </c>
      <c r="CZ25" s="20">
        <v>1</v>
      </c>
      <c r="DA25" s="68">
        <v>0</v>
      </c>
      <c r="DB25" s="98">
        <v>0</v>
      </c>
      <c r="DC25" s="20">
        <v>0</v>
      </c>
      <c r="DD25" s="20">
        <v>0</v>
      </c>
      <c r="DE25" s="20">
        <v>0</v>
      </c>
      <c r="DF25" s="68">
        <v>0</v>
      </c>
      <c r="DG25" s="97" t="s">
        <v>429</v>
      </c>
      <c r="DH25" s="98">
        <v>105</v>
      </c>
      <c r="DI25" s="20">
        <v>99</v>
      </c>
      <c r="DJ25" s="20">
        <v>6</v>
      </c>
      <c r="DK25" s="20">
        <v>4</v>
      </c>
      <c r="DL25" s="68">
        <v>2</v>
      </c>
      <c r="DM25" s="98">
        <v>141</v>
      </c>
      <c r="DN25" s="20">
        <v>130</v>
      </c>
      <c r="DO25" s="20">
        <v>7</v>
      </c>
      <c r="DP25" s="20">
        <v>9</v>
      </c>
      <c r="DQ25" s="68">
        <v>-2</v>
      </c>
      <c r="DR25" s="97" t="s">
        <v>429</v>
      </c>
      <c r="DS25" s="98">
        <v>2</v>
      </c>
      <c r="DT25" s="20">
        <v>0</v>
      </c>
      <c r="DU25" s="20">
        <v>2</v>
      </c>
      <c r="DV25" s="20">
        <v>0</v>
      </c>
      <c r="DW25" s="68">
        <v>2</v>
      </c>
      <c r="DX25" s="98">
        <v>299</v>
      </c>
      <c r="DY25" s="20">
        <v>280</v>
      </c>
      <c r="DZ25" s="20">
        <v>17</v>
      </c>
      <c r="EA25" s="20">
        <v>17</v>
      </c>
      <c r="EB25" s="68">
        <v>0</v>
      </c>
    </row>
    <row r="26" spans="1:132" s="165" customFormat="1" ht="12" customHeight="1" x14ac:dyDescent="0.2">
      <c r="A26" s="97" t="s">
        <v>430</v>
      </c>
      <c r="B26" s="98">
        <v>88</v>
      </c>
      <c r="C26" s="20">
        <v>87</v>
      </c>
      <c r="D26" s="20">
        <v>3</v>
      </c>
      <c r="E26" s="20">
        <v>4</v>
      </c>
      <c r="F26" s="68">
        <v>-1</v>
      </c>
      <c r="G26" s="98">
        <v>2</v>
      </c>
      <c r="H26" s="20">
        <v>2</v>
      </c>
      <c r="I26" s="20">
        <v>0</v>
      </c>
      <c r="J26" s="20">
        <v>0</v>
      </c>
      <c r="K26" s="68">
        <v>0</v>
      </c>
      <c r="L26" s="97" t="s">
        <v>430</v>
      </c>
      <c r="M26" s="98">
        <v>69</v>
      </c>
      <c r="N26" s="20">
        <v>67</v>
      </c>
      <c r="O26" s="20">
        <v>3</v>
      </c>
      <c r="P26" s="20">
        <v>4</v>
      </c>
      <c r="Q26" s="68">
        <v>-1</v>
      </c>
      <c r="R26" s="98">
        <v>0</v>
      </c>
      <c r="S26" s="20">
        <v>0</v>
      </c>
      <c r="T26" s="20">
        <v>0</v>
      </c>
      <c r="U26" s="20">
        <v>0</v>
      </c>
      <c r="V26" s="68">
        <v>0</v>
      </c>
      <c r="W26" s="97" t="s">
        <v>430</v>
      </c>
      <c r="X26" s="98">
        <v>1</v>
      </c>
      <c r="Y26" s="20">
        <v>1</v>
      </c>
      <c r="Z26" s="20">
        <v>0</v>
      </c>
      <c r="AA26" s="20">
        <v>0</v>
      </c>
      <c r="AB26" s="68">
        <v>0</v>
      </c>
      <c r="AC26" s="98">
        <v>103</v>
      </c>
      <c r="AD26" s="20">
        <v>95</v>
      </c>
      <c r="AE26" s="20">
        <v>7</v>
      </c>
      <c r="AF26" s="20">
        <v>7</v>
      </c>
      <c r="AG26" s="68">
        <v>0</v>
      </c>
      <c r="AH26" s="97" t="s">
        <v>430</v>
      </c>
      <c r="AI26" s="98">
        <v>90</v>
      </c>
      <c r="AJ26" s="20">
        <v>85</v>
      </c>
      <c r="AK26" s="20">
        <v>3</v>
      </c>
      <c r="AL26" s="20">
        <v>8</v>
      </c>
      <c r="AM26" s="68">
        <v>-5</v>
      </c>
      <c r="AN26" s="98">
        <v>30</v>
      </c>
      <c r="AO26" s="20">
        <v>28</v>
      </c>
      <c r="AP26" s="20">
        <v>0</v>
      </c>
      <c r="AQ26" s="20">
        <v>3</v>
      </c>
      <c r="AR26" s="68">
        <v>-3</v>
      </c>
      <c r="AS26" s="97" t="s">
        <v>430</v>
      </c>
      <c r="AT26" s="98">
        <v>41</v>
      </c>
      <c r="AU26" s="20">
        <v>34</v>
      </c>
      <c r="AV26" s="20">
        <v>2</v>
      </c>
      <c r="AW26" s="20">
        <v>4</v>
      </c>
      <c r="AX26" s="68">
        <v>-2</v>
      </c>
      <c r="AY26" s="98">
        <v>5</v>
      </c>
      <c r="AZ26" s="20">
        <v>5</v>
      </c>
      <c r="BA26" s="20">
        <v>0</v>
      </c>
      <c r="BB26" s="20">
        <v>0</v>
      </c>
      <c r="BC26" s="68">
        <v>0</v>
      </c>
      <c r="BD26" s="97" t="s">
        <v>430</v>
      </c>
      <c r="BE26" s="98">
        <v>7</v>
      </c>
      <c r="BF26" s="20">
        <v>7</v>
      </c>
      <c r="BG26" s="20">
        <v>2</v>
      </c>
      <c r="BH26" s="20">
        <v>0</v>
      </c>
      <c r="BI26" s="68">
        <v>2</v>
      </c>
      <c r="BJ26" s="98">
        <v>17</v>
      </c>
      <c r="BK26" s="20">
        <v>15</v>
      </c>
      <c r="BL26" s="20">
        <v>0</v>
      </c>
      <c r="BM26" s="20">
        <v>0</v>
      </c>
      <c r="BN26" s="68">
        <v>0</v>
      </c>
      <c r="BO26" s="97" t="s">
        <v>430</v>
      </c>
      <c r="BP26" s="98">
        <v>13</v>
      </c>
      <c r="BQ26" s="20">
        <v>13</v>
      </c>
      <c r="BR26" s="20">
        <v>0</v>
      </c>
      <c r="BS26" s="20">
        <v>0</v>
      </c>
      <c r="BT26" s="68">
        <v>0</v>
      </c>
      <c r="BU26" s="98">
        <v>9</v>
      </c>
      <c r="BV26" s="20">
        <v>8</v>
      </c>
      <c r="BW26" s="20">
        <v>2</v>
      </c>
      <c r="BX26" s="20">
        <v>0</v>
      </c>
      <c r="BY26" s="68">
        <v>2</v>
      </c>
      <c r="BZ26" s="97" t="s">
        <v>430</v>
      </c>
      <c r="CA26" s="98">
        <v>0</v>
      </c>
      <c r="CB26" s="20">
        <v>0</v>
      </c>
      <c r="CC26" s="20">
        <v>0</v>
      </c>
      <c r="CD26" s="20">
        <v>0</v>
      </c>
      <c r="CE26" s="68">
        <v>0</v>
      </c>
      <c r="CF26" s="98">
        <v>1</v>
      </c>
      <c r="CG26" s="20">
        <v>1</v>
      </c>
      <c r="CH26" s="20">
        <v>0</v>
      </c>
      <c r="CI26" s="20">
        <v>0</v>
      </c>
      <c r="CJ26" s="68">
        <v>0</v>
      </c>
      <c r="CK26" s="97" t="s">
        <v>430</v>
      </c>
      <c r="CL26" s="98">
        <v>3</v>
      </c>
      <c r="CM26" s="20">
        <v>2</v>
      </c>
      <c r="CN26" s="20">
        <v>0</v>
      </c>
      <c r="CO26" s="20">
        <v>1</v>
      </c>
      <c r="CP26" s="68">
        <v>-1</v>
      </c>
      <c r="CQ26" s="98">
        <v>3</v>
      </c>
      <c r="CR26" s="20">
        <v>3</v>
      </c>
      <c r="CS26" s="20">
        <v>0</v>
      </c>
      <c r="CT26" s="20">
        <v>0</v>
      </c>
      <c r="CU26" s="68">
        <v>0</v>
      </c>
      <c r="CV26" s="97" t="s">
        <v>430</v>
      </c>
      <c r="CW26" s="98">
        <v>17</v>
      </c>
      <c r="CX26" s="20">
        <v>16</v>
      </c>
      <c r="CY26" s="20">
        <v>1</v>
      </c>
      <c r="CZ26" s="20">
        <v>0</v>
      </c>
      <c r="DA26" s="68">
        <v>1</v>
      </c>
      <c r="DB26" s="98">
        <v>0</v>
      </c>
      <c r="DC26" s="20">
        <v>0</v>
      </c>
      <c r="DD26" s="20">
        <v>0</v>
      </c>
      <c r="DE26" s="20">
        <v>0</v>
      </c>
      <c r="DF26" s="68">
        <v>0</v>
      </c>
      <c r="DG26" s="97" t="s">
        <v>430</v>
      </c>
      <c r="DH26" s="98">
        <v>175</v>
      </c>
      <c r="DI26" s="20">
        <v>165</v>
      </c>
      <c r="DJ26" s="20">
        <v>10</v>
      </c>
      <c r="DK26" s="20">
        <v>11</v>
      </c>
      <c r="DL26" s="68">
        <v>-1</v>
      </c>
      <c r="DM26" s="98">
        <v>236</v>
      </c>
      <c r="DN26" s="20">
        <v>217</v>
      </c>
      <c r="DO26" s="20">
        <v>10</v>
      </c>
      <c r="DP26" s="20">
        <v>16</v>
      </c>
      <c r="DQ26" s="68">
        <v>-6</v>
      </c>
      <c r="DR26" s="97" t="s">
        <v>430</v>
      </c>
      <c r="DS26" s="98">
        <v>15</v>
      </c>
      <c r="DT26" s="20">
        <v>0</v>
      </c>
      <c r="DU26" s="20">
        <v>9</v>
      </c>
      <c r="DV26" s="20">
        <v>1</v>
      </c>
      <c r="DW26" s="68">
        <v>8</v>
      </c>
      <c r="DX26" s="98">
        <v>514</v>
      </c>
      <c r="DY26" s="20">
        <v>469</v>
      </c>
      <c r="DZ26" s="20">
        <v>32</v>
      </c>
      <c r="EA26" s="20">
        <v>32</v>
      </c>
      <c r="EB26" s="68">
        <v>0</v>
      </c>
    </row>
    <row r="27" spans="1:132" s="165" customFormat="1" ht="12" customHeight="1" x14ac:dyDescent="0.2">
      <c r="A27" s="97" t="s">
        <v>431</v>
      </c>
      <c r="B27" s="98">
        <v>67</v>
      </c>
      <c r="C27" s="20">
        <v>67</v>
      </c>
      <c r="D27" s="20">
        <v>8</v>
      </c>
      <c r="E27" s="20">
        <v>4</v>
      </c>
      <c r="F27" s="68">
        <v>4</v>
      </c>
      <c r="G27" s="98">
        <v>0</v>
      </c>
      <c r="H27" s="20">
        <v>0</v>
      </c>
      <c r="I27" s="20">
        <v>0</v>
      </c>
      <c r="J27" s="20">
        <v>0</v>
      </c>
      <c r="K27" s="68">
        <v>0</v>
      </c>
      <c r="L27" s="97" t="s">
        <v>431</v>
      </c>
      <c r="M27" s="98">
        <v>54</v>
      </c>
      <c r="N27" s="20">
        <v>49</v>
      </c>
      <c r="O27" s="20">
        <v>1</v>
      </c>
      <c r="P27" s="20">
        <v>4</v>
      </c>
      <c r="Q27" s="68">
        <v>-3</v>
      </c>
      <c r="R27" s="98">
        <v>1</v>
      </c>
      <c r="S27" s="20">
        <v>1</v>
      </c>
      <c r="T27" s="20">
        <v>0</v>
      </c>
      <c r="U27" s="20">
        <v>0</v>
      </c>
      <c r="V27" s="68">
        <v>0</v>
      </c>
      <c r="W27" s="97" t="s">
        <v>431</v>
      </c>
      <c r="X27" s="98">
        <v>1</v>
      </c>
      <c r="Y27" s="20">
        <v>0</v>
      </c>
      <c r="Z27" s="20">
        <v>0</v>
      </c>
      <c r="AA27" s="20">
        <v>0</v>
      </c>
      <c r="AB27" s="68">
        <v>0</v>
      </c>
      <c r="AC27" s="98">
        <v>171</v>
      </c>
      <c r="AD27" s="20">
        <v>157</v>
      </c>
      <c r="AE27" s="20">
        <v>4</v>
      </c>
      <c r="AF27" s="20">
        <v>7</v>
      </c>
      <c r="AG27" s="68">
        <v>-3</v>
      </c>
      <c r="AH27" s="97" t="s">
        <v>431</v>
      </c>
      <c r="AI27" s="98">
        <v>122</v>
      </c>
      <c r="AJ27" s="20">
        <v>117</v>
      </c>
      <c r="AK27" s="20">
        <v>3</v>
      </c>
      <c r="AL27" s="20">
        <v>6</v>
      </c>
      <c r="AM27" s="68">
        <v>-3</v>
      </c>
      <c r="AN27" s="98">
        <v>31</v>
      </c>
      <c r="AO27" s="20">
        <v>31</v>
      </c>
      <c r="AP27" s="20">
        <v>0</v>
      </c>
      <c r="AQ27" s="20">
        <v>1</v>
      </c>
      <c r="AR27" s="68">
        <v>-1</v>
      </c>
      <c r="AS27" s="97" t="s">
        <v>431</v>
      </c>
      <c r="AT27" s="98">
        <v>41</v>
      </c>
      <c r="AU27" s="20">
        <v>36</v>
      </c>
      <c r="AV27" s="20">
        <v>1</v>
      </c>
      <c r="AW27" s="20">
        <v>3</v>
      </c>
      <c r="AX27" s="68">
        <v>-2</v>
      </c>
      <c r="AY27" s="98">
        <v>13</v>
      </c>
      <c r="AZ27" s="20">
        <v>13</v>
      </c>
      <c r="BA27" s="20">
        <v>1</v>
      </c>
      <c r="BB27" s="20">
        <v>1</v>
      </c>
      <c r="BC27" s="68">
        <v>0</v>
      </c>
      <c r="BD27" s="97" t="s">
        <v>431</v>
      </c>
      <c r="BE27" s="98">
        <v>10</v>
      </c>
      <c r="BF27" s="20">
        <v>10</v>
      </c>
      <c r="BG27" s="20">
        <v>2</v>
      </c>
      <c r="BH27" s="20">
        <v>0</v>
      </c>
      <c r="BI27" s="68">
        <v>2</v>
      </c>
      <c r="BJ27" s="98">
        <v>25</v>
      </c>
      <c r="BK27" s="20">
        <v>21</v>
      </c>
      <c r="BL27" s="20">
        <v>0</v>
      </c>
      <c r="BM27" s="20">
        <v>1</v>
      </c>
      <c r="BN27" s="68">
        <v>-1</v>
      </c>
      <c r="BO27" s="97" t="s">
        <v>431</v>
      </c>
      <c r="BP27" s="98">
        <v>14</v>
      </c>
      <c r="BQ27" s="20">
        <v>14</v>
      </c>
      <c r="BR27" s="20">
        <v>0</v>
      </c>
      <c r="BS27" s="20">
        <v>1</v>
      </c>
      <c r="BT27" s="68">
        <v>-1</v>
      </c>
      <c r="BU27" s="98">
        <v>21</v>
      </c>
      <c r="BV27" s="20">
        <v>21</v>
      </c>
      <c r="BW27" s="20">
        <v>1</v>
      </c>
      <c r="BX27" s="20">
        <v>0</v>
      </c>
      <c r="BY27" s="68">
        <v>1</v>
      </c>
      <c r="BZ27" s="97" t="s">
        <v>431</v>
      </c>
      <c r="CA27" s="98">
        <v>0</v>
      </c>
      <c r="CB27" s="20">
        <v>0</v>
      </c>
      <c r="CC27" s="20">
        <v>0</v>
      </c>
      <c r="CD27" s="20">
        <v>0</v>
      </c>
      <c r="CE27" s="68">
        <v>0</v>
      </c>
      <c r="CF27" s="98">
        <v>0</v>
      </c>
      <c r="CG27" s="20">
        <v>0</v>
      </c>
      <c r="CH27" s="20">
        <v>0</v>
      </c>
      <c r="CI27" s="20">
        <v>0</v>
      </c>
      <c r="CJ27" s="68">
        <v>0</v>
      </c>
      <c r="CK27" s="97" t="s">
        <v>431</v>
      </c>
      <c r="CL27" s="98">
        <v>2</v>
      </c>
      <c r="CM27" s="20">
        <v>1</v>
      </c>
      <c r="CN27" s="20">
        <v>0</v>
      </c>
      <c r="CO27" s="20">
        <v>0</v>
      </c>
      <c r="CP27" s="68">
        <v>0</v>
      </c>
      <c r="CQ27" s="98">
        <v>11</v>
      </c>
      <c r="CR27" s="20">
        <v>11</v>
      </c>
      <c r="CS27" s="20">
        <v>0</v>
      </c>
      <c r="CT27" s="20">
        <v>0</v>
      </c>
      <c r="CU27" s="68">
        <v>0</v>
      </c>
      <c r="CV27" s="97" t="s">
        <v>431</v>
      </c>
      <c r="CW27" s="98">
        <v>17</v>
      </c>
      <c r="CX27" s="20">
        <v>17</v>
      </c>
      <c r="CY27" s="20">
        <v>0</v>
      </c>
      <c r="CZ27" s="20">
        <v>3</v>
      </c>
      <c r="DA27" s="68">
        <v>-3</v>
      </c>
      <c r="DB27" s="98">
        <v>0</v>
      </c>
      <c r="DC27" s="20">
        <v>0</v>
      </c>
      <c r="DD27" s="20">
        <v>0</v>
      </c>
      <c r="DE27" s="20">
        <v>0</v>
      </c>
      <c r="DF27" s="68">
        <v>0</v>
      </c>
      <c r="DG27" s="97" t="s">
        <v>431</v>
      </c>
      <c r="DH27" s="98">
        <v>227</v>
      </c>
      <c r="DI27" s="20">
        <v>207</v>
      </c>
      <c r="DJ27" s="20">
        <v>5</v>
      </c>
      <c r="DK27" s="20">
        <v>11</v>
      </c>
      <c r="DL27" s="68">
        <v>-6</v>
      </c>
      <c r="DM27" s="98">
        <v>307</v>
      </c>
      <c r="DN27" s="20">
        <v>292</v>
      </c>
      <c r="DO27" s="20">
        <v>8</v>
      </c>
      <c r="DP27" s="20">
        <v>16</v>
      </c>
      <c r="DQ27" s="68">
        <v>-8</v>
      </c>
      <c r="DR27" s="97" t="s">
        <v>431</v>
      </c>
      <c r="DS27" s="98">
        <v>14</v>
      </c>
      <c r="DT27" s="20">
        <v>0</v>
      </c>
      <c r="DU27" s="20">
        <v>6</v>
      </c>
      <c r="DV27" s="20">
        <v>1</v>
      </c>
      <c r="DW27" s="68">
        <v>5</v>
      </c>
      <c r="DX27" s="98">
        <v>615</v>
      </c>
      <c r="DY27" s="20">
        <v>566</v>
      </c>
      <c r="DZ27" s="20">
        <v>27</v>
      </c>
      <c r="EA27" s="20">
        <v>32</v>
      </c>
      <c r="EB27" s="68">
        <v>-5</v>
      </c>
    </row>
    <row r="28" spans="1:132" s="165" customFormat="1" ht="12" customHeight="1" x14ac:dyDescent="0.2">
      <c r="A28" s="97" t="s">
        <v>432</v>
      </c>
      <c r="B28" s="98">
        <v>72</v>
      </c>
      <c r="C28" s="20">
        <v>72</v>
      </c>
      <c r="D28" s="20">
        <v>1</v>
      </c>
      <c r="E28" s="20">
        <v>2</v>
      </c>
      <c r="F28" s="68">
        <v>-1</v>
      </c>
      <c r="G28" s="98">
        <v>0</v>
      </c>
      <c r="H28" s="20">
        <v>0</v>
      </c>
      <c r="I28" s="20">
        <v>0</v>
      </c>
      <c r="J28" s="20">
        <v>0</v>
      </c>
      <c r="K28" s="68">
        <v>0</v>
      </c>
      <c r="L28" s="97" t="s">
        <v>432</v>
      </c>
      <c r="M28" s="98">
        <v>49</v>
      </c>
      <c r="N28" s="20">
        <v>44</v>
      </c>
      <c r="O28" s="20">
        <v>0</v>
      </c>
      <c r="P28" s="20">
        <v>3</v>
      </c>
      <c r="Q28" s="68">
        <v>-3</v>
      </c>
      <c r="R28" s="98">
        <v>3</v>
      </c>
      <c r="S28" s="20">
        <v>3</v>
      </c>
      <c r="T28" s="20">
        <v>0</v>
      </c>
      <c r="U28" s="20">
        <v>0</v>
      </c>
      <c r="V28" s="68">
        <v>0</v>
      </c>
      <c r="W28" s="97" t="s">
        <v>432</v>
      </c>
      <c r="X28" s="98">
        <v>3</v>
      </c>
      <c r="Y28" s="20">
        <v>3</v>
      </c>
      <c r="Z28" s="20">
        <v>0</v>
      </c>
      <c r="AA28" s="20">
        <v>0</v>
      </c>
      <c r="AB28" s="68">
        <v>0</v>
      </c>
      <c r="AC28" s="98">
        <v>106</v>
      </c>
      <c r="AD28" s="20">
        <v>100</v>
      </c>
      <c r="AE28" s="20">
        <v>3</v>
      </c>
      <c r="AF28" s="20">
        <v>5</v>
      </c>
      <c r="AG28" s="68">
        <v>-2</v>
      </c>
      <c r="AH28" s="97" t="s">
        <v>432</v>
      </c>
      <c r="AI28" s="98">
        <v>90</v>
      </c>
      <c r="AJ28" s="20">
        <v>84</v>
      </c>
      <c r="AK28" s="20">
        <v>4</v>
      </c>
      <c r="AL28" s="20">
        <v>7</v>
      </c>
      <c r="AM28" s="68">
        <v>-3</v>
      </c>
      <c r="AN28" s="98">
        <v>21</v>
      </c>
      <c r="AO28" s="20">
        <v>21</v>
      </c>
      <c r="AP28" s="20">
        <v>0</v>
      </c>
      <c r="AQ28" s="20">
        <v>1</v>
      </c>
      <c r="AR28" s="68">
        <v>-1</v>
      </c>
      <c r="AS28" s="97" t="s">
        <v>432</v>
      </c>
      <c r="AT28" s="98">
        <v>40</v>
      </c>
      <c r="AU28" s="20">
        <v>33</v>
      </c>
      <c r="AV28" s="20">
        <v>2</v>
      </c>
      <c r="AW28" s="20">
        <v>1</v>
      </c>
      <c r="AX28" s="68">
        <v>1</v>
      </c>
      <c r="AY28" s="98">
        <v>3</v>
      </c>
      <c r="AZ28" s="20">
        <v>3</v>
      </c>
      <c r="BA28" s="20">
        <v>1</v>
      </c>
      <c r="BB28" s="20">
        <v>0</v>
      </c>
      <c r="BC28" s="68">
        <v>1</v>
      </c>
      <c r="BD28" s="97" t="s">
        <v>432</v>
      </c>
      <c r="BE28" s="98">
        <v>8</v>
      </c>
      <c r="BF28" s="20">
        <v>8</v>
      </c>
      <c r="BG28" s="20">
        <v>1</v>
      </c>
      <c r="BH28" s="20">
        <v>3</v>
      </c>
      <c r="BI28" s="68">
        <v>-2</v>
      </c>
      <c r="BJ28" s="98">
        <v>20</v>
      </c>
      <c r="BK28" s="20">
        <v>19</v>
      </c>
      <c r="BL28" s="20">
        <v>0</v>
      </c>
      <c r="BM28" s="20">
        <v>0</v>
      </c>
      <c r="BN28" s="68">
        <v>0</v>
      </c>
      <c r="BO28" s="97" t="s">
        <v>432</v>
      </c>
      <c r="BP28" s="98">
        <v>6</v>
      </c>
      <c r="BQ28" s="20">
        <v>6</v>
      </c>
      <c r="BR28" s="20">
        <v>0</v>
      </c>
      <c r="BS28" s="20">
        <v>1</v>
      </c>
      <c r="BT28" s="68">
        <v>-1</v>
      </c>
      <c r="BU28" s="98">
        <v>20</v>
      </c>
      <c r="BV28" s="20">
        <v>20</v>
      </c>
      <c r="BW28" s="20">
        <v>2</v>
      </c>
      <c r="BX28" s="20">
        <v>0</v>
      </c>
      <c r="BY28" s="68">
        <v>2</v>
      </c>
      <c r="BZ28" s="97" t="s">
        <v>432</v>
      </c>
      <c r="CA28" s="98">
        <v>0</v>
      </c>
      <c r="CB28" s="20">
        <v>0</v>
      </c>
      <c r="CC28" s="20">
        <v>0</v>
      </c>
      <c r="CD28" s="20">
        <v>0</v>
      </c>
      <c r="CE28" s="68">
        <v>0</v>
      </c>
      <c r="CF28" s="98">
        <v>1</v>
      </c>
      <c r="CG28" s="20">
        <v>1</v>
      </c>
      <c r="CH28" s="20">
        <v>0</v>
      </c>
      <c r="CI28" s="20">
        <v>0</v>
      </c>
      <c r="CJ28" s="68">
        <v>0</v>
      </c>
      <c r="CK28" s="97" t="s">
        <v>432</v>
      </c>
      <c r="CL28" s="98">
        <v>2</v>
      </c>
      <c r="CM28" s="20">
        <v>2</v>
      </c>
      <c r="CN28" s="20">
        <v>0</v>
      </c>
      <c r="CO28" s="20">
        <v>0</v>
      </c>
      <c r="CP28" s="68">
        <v>0</v>
      </c>
      <c r="CQ28" s="98">
        <v>1</v>
      </c>
      <c r="CR28" s="20">
        <v>1</v>
      </c>
      <c r="CS28" s="20">
        <v>0</v>
      </c>
      <c r="CT28" s="20">
        <v>0</v>
      </c>
      <c r="CU28" s="68">
        <v>0</v>
      </c>
      <c r="CV28" s="97" t="s">
        <v>432</v>
      </c>
      <c r="CW28" s="98">
        <v>12</v>
      </c>
      <c r="CX28" s="20">
        <v>12</v>
      </c>
      <c r="CY28" s="20">
        <v>0</v>
      </c>
      <c r="CZ28" s="20">
        <v>1</v>
      </c>
      <c r="DA28" s="68">
        <v>-1</v>
      </c>
      <c r="DB28" s="98">
        <v>0</v>
      </c>
      <c r="DC28" s="20">
        <v>0</v>
      </c>
      <c r="DD28" s="20">
        <v>0</v>
      </c>
      <c r="DE28" s="20">
        <v>0</v>
      </c>
      <c r="DF28" s="68">
        <v>0</v>
      </c>
      <c r="DG28" s="97" t="s">
        <v>432</v>
      </c>
      <c r="DH28" s="98">
        <v>161</v>
      </c>
      <c r="DI28" s="20">
        <v>150</v>
      </c>
      <c r="DJ28" s="20">
        <v>3</v>
      </c>
      <c r="DK28" s="20">
        <v>8</v>
      </c>
      <c r="DL28" s="68">
        <v>-5</v>
      </c>
      <c r="DM28" s="98">
        <v>224</v>
      </c>
      <c r="DN28" s="20">
        <v>210</v>
      </c>
      <c r="DO28" s="20">
        <v>10</v>
      </c>
      <c r="DP28" s="20">
        <v>14</v>
      </c>
      <c r="DQ28" s="68">
        <v>-4</v>
      </c>
      <c r="DR28" s="97" t="s">
        <v>432</v>
      </c>
      <c r="DS28" s="98">
        <v>9</v>
      </c>
      <c r="DT28" s="20">
        <v>0</v>
      </c>
      <c r="DU28" s="20">
        <v>7</v>
      </c>
      <c r="DV28" s="20">
        <v>0</v>
      </c>
      <c r="DW28" s="68">
        <v>7</v>
      </c>
      <c r="DX28" s="98">
        <v>466</v>
      </c>
      <c r="DY28" s="20">
        <v>432</v>
      </c>
      <c r="DZ28" s="20">
        <v>21</v>
      </c>
      <c r="EA28" s="20">
        <v>24</v>
      </c>
      <c r="EB28" s="68">
        <v>-3</v>
      </c>
    </row>
    <row r="29" spans="1:132" s="165" customFormat="1" ht="12" customHeight="1" x14ac:dyDescent="0.2">
      <c r="A29" s="110" t="s">
        <v>433</v>
      </c>
      <c r="B29" s="166">
        <v>77</v>
      </c>
      <c r="C29" s="27">
        <v>77</v>
      </c>
      <c r="D29" s="27">
        <v>3</v>
      </c>
      <c r="E29" s="27">
        <v>1</v>
      </c>
      <c r="F29" s="69">
        <v>2</v>
      </c>
      <c r="G29" s="166">
        <v>2</v>
      </c>
      <c r="H29" s="27">
        <v>1</v>
      </c>
      <c r="I29" s="27">
        <v>0</v>
      </c>
      <c r="J29" s="27">
        <v>0</v>
      </c>
      <c r="K29" s="69">
        <v>0</v>
      </c>
      <c r="L29" s="110" t="s">
        <v>433</v>
      </c>
      <c r="M29" s="166">
        <v>50</v>
      </c>
      <c r="N29" s="27">
        <v>46</v>
      </c>
      <c r="O29" s="27">
        <v>0</v>
      </c>
      <c r="P29" s="27">
        <v>3</v>
      </c>
      <c r="Q29" s="69">
        <v>-3</v>
      </c>
      <c r="R29" s="166">
        <v>0</v>
      </c>
      <c r="S29" s="27">
        <v>0</v>
      </c>
      <c r="T29" s="27">
        <v>0</v>
      </c>
      <c r="U29" s="27">
        <v>0</v>
      </c>
      <c r="V29" s="69">
        <v>0</v>
      </c>
      <c r="W29" s="110" t="s">
        <v>433</v>
      </c>
      <c r="X29" s="166">
        <v>0</v>
      </c>
      <c r="Y29" s="27">
        <v>0</v>
      </c>
      <c r="Z29" s="27">
        <v>0</v>
      </c>
      <c r="AA29" s="27">
        <v>0</v>
      </c>
      <c r="AB29" s="69">
        <v>0</v>
      </c>
      <c r="AC29" s="166">
        <v>151</v>
      </c>
      <c r="AD29" s="27">
        <v>139</v>
      </c>
      <c r="AE29" s="27">
        <v>8</v>
      </c>
      <c r="AF29" s="27">
        <v>14</v>
      </c>
      <c r="AG29" s="69">
        <v>-6</v>
      </c>
      <c r="AH29" s="110" t="s">
        <v>433</v>
      </c>
      <c r="AI29" s="166">
        <v>157</v>
      </c>
      <c r="AJ29" s="27">
        <v>148</v>
      </c>
      <c r="AK29" s="27">
        <v>1</v>
      </c>
      <c r="AL29" s="27">
        <v>10</v>
      </c>
      <c r="AM29" s="69">
        <v>-9</v>
      </c>
      <c r="AN29" s="166">
        <v>27</v>
      </c>
      <c r="AO29" s="27">
        <v>26</v>
      </c>
      <c r="AP29" s="27">
        <v>0</v>
      </c>
      <c r="AQ29" s="27">
        <v>1</v>
      </c>
      <c r="AR29" s="69">
        <v>-1</v>
      </c>
      <c r="AS29" s="110" t="s">
        <v>433</v>
      </c>
      <c r="AT29" s="166">
        <v>62</v>
      </c>
      <c r="AU29" s="27">
        <v>52</v>
      </c>
      <c r="AV29" s="27">
        <v>0</v>
      </c>
      <c r="AW29" s="27">
        <v>3</v>
      </c>
      <c r="AX29" s="69">
        <v>-3</v>
      </c>
      <c r="AY29" s="166">
        <v>9</v>
      </c>
      <c r="AZ29" s="27">
        <v>8</v>
      </c>
      <c r="BA29" s="27">
        <v>1</v>
      </c>
      <c r="BB29" s="27">
        <v>1</v>
      </c>
      <c r="BC29" s="69">
        <v>0</v>
      </c>
      <c r="BD29" s="110" t="s">
        <v>433</v>
      </c>
      <c r="BE29" s="166">
        <v>12</v>
      </c>
      <c r="BF29" s="27">
        <v>12</v>
      </c>
      <c r="BG29" s="27">
        <v>1</v>
      </c>
      <c r="BH29" s="27">
        <v>1</v>
      </c>
      <c r="BI29" s="69">
        <v>0</v>
      </c>
      <c r="BJ29" s="166">
        <v>25</v>
      </c>
      <c r="BK29" s="27">
        <v>24</v>
      </c>
      <c r="BL29" s="27">
        <v>1</v>
      </c>
      <c r="BM29" s="27">
        <v>0</v>
      </c>
      <c r="BN29" s="69">
        <v>1</v>
      </c>
      <c r="BO29" s="110" t="s">
        <v>433</v>
      </c>
      <c r="BP29" s="166">
        <v>4</v>
      </c>
      <c r="BQ29" s="27">
        <v>3</v>
      </c>
      <c r="BR29" s="27">
        <v>0</v>
      </c>
      <c r="BS29" s="27">
        <v>1</v>
      </c>
      <c r="BT29" s="69">
        <v>-1</v>
      </c>
      <c r="BU29" s="166">
        <v>10</v>
      </c>
      <c r="BV29" s="27">
        <v>10</v>
      </c>
      <c r="BW29" s="27">
        <v>1</v>
      </c>
      <c r="BX29" s="27">
        <v>2</v>
      </c>
      <c r="BY29" s="69">
        <v>-1</v>
      </c>
      <c r="BZ29" s="110" t="s">
        <v>433</v>
      </c>
      <c r="CA29" s="166">
        <v>0</v>
      </c>
      <c r="CB29" s="27">
        <v>0</v>
      </c>
      <c r="CC29" s="27">
        <v>0</v>
      </c>
      <c r="CD29" s="27">
        <v>0</v>
      </c>
      <c r="CE29" s="69">
        <v>0</v>
      </c>
      <c r="CF29" s="166">
        <v>2</v>
      </c>
      <c r="CG29" s="27">
        <v>1</v>
      </c>
      <c r="CH29" s="27">
        <v>0</v>
      </c>
      <c r="CI29" s="27">
        <v>0</v>
      </c>
      <c r="CJ29" s="69">
        <v>0</v>
      </c>
      <c r="CK29" s="110" t="s">
        <v>433</v>
      </c>
      <c r="CL29" s="166">
        <v>1</v>
      </c>
      <c r="CM29" s="27">
        <v>1</v>
      </c>
      <c r="CN29" s="27">
        <v>0</v>
      </c>
      <c r="CO29" s="27">
        <v>0</v>
      </c>
      <c r="CP29" s="69">
        <v>0</v>
      </c>
      <c r="CQ29" s="166">
        <v>3</v>
      </c>
      <c r="CR29" s="27">
        <v>3</v>
      </c>
      <c r="CS29" s="27">
        <v>0</v>
      </c>
      <c r="CT29" s="27">
        <v>0</v>
      </c>
      <c r="CU29" s="69">
        <v>0</v>
      </c>
      <c r="CV29" s="110" t="s">
        <v>433</v>
      </c>
      <c r="CW29" s="166">
        <v>29</v>
      </c>
      <c r="CX29" s="27">
        <v>28</v>
      </c>
      <c r="CY29" s="27">
        <v>1</v>
      </c>
      <c r="CZ29" s="27">
        <v>5</v>
      </c>
      <c r="DA29" s="69">
        <v>-4</v>
      </c>
      <c r="DB29" s="166">
        <v>0</v>
      </c>
      <c r="DC29" s="27">
        <v>0</v>
      </c>
      <c r="DD29" s="27">
        <v>0</v>
      </c>
      <c r="DE29" s="27">
        <v>0</v>
      </c>
      <c r="DF29" s="69">
        <v>0</v>
      </c>
      <c r="DG29" s="110" t="s">
        <v>433</v>
      </c>
      <c r="DH29" s="166">
        <v>203</v>
      </c>
      <c r="DI29" s="27">
        <v>186</v>
      </c>
      <c r="DJ29" s="27">
        <v>8</v>
      </c>
      <c r="DK29" s="27">
        <v>17</v>
      </c>
      <c r="DL29" s="69">
        <v>-9</v>
      </c>
      <c r="DM29" s="166">
        <v>341</v>
      </c>
      <c r="DN29" s="27">
        <v>316</v>
      </c>
      <c r="DO29" s="27">
        <v>6</v>
      </c>
      <c r="DP29" s="27">
        <v>24</v>
      </c>
      <c r="DQ29" s="69">
        <v>-18</v>
      </c>
      <c r="DR29" s="110" t="s">
        <v>433</v>
      </c>
      <c r="DS29" s="166">
        <v>10</v>
      </c>
      <c r="DT29" s="27">
        <v>0</v>
      </c>
      <c r="DU29" s="27">
        <v>8</v>
      </c>
      <c r="DV29" s="27">
        <v>2</v>
      </c>
      <c r="DW29" s="69">
        <v>6</v>
      </c>
      <c r="DX29" s="166">
        <v>631</v>
      </c>
      <c r="DY29" s="27">
        <v>579</v>
      </c>
      <c r="DZ29" s="27">
        <v>25</v>
      </c>
      <c r="EA29" s="27">
        <v>44</v>
      </c>
      <c r="EB29" s="69">
        <v>-19</v>
      </c>
    </row>
    <row r="30" spans="1:132" s="164" customFormat="1" ht="12.95" customHeight="1" x14ac:dyDescent="0.2">
      <c r="A30" s="93" t="s">
        <v>434</v>
      </c>
      <c r="B30" s="94">
        <v>2290</v>
      </c>
      <c r="C30" s="99">
        <v>2280</v>
      </c>
      <c r="D30" s="99">
        <v>63</v>
      </c>
      <c r="E30" s="99">
        <v>104</v>
      </c>
      <c r="F30" s="95">
        <v>-41</v>
      </c>
      <c r="G30" s="94">
        <v>3</v>
      </c>
      <c r="H30" s="99">
        <v>3</v>
      </c>
      <c r="I30" s="99">
        <v>0</v>
      </c>
      <c r="J30" s="99">
        <v>0</v>
      </c>
      <c r="K30" s="95">
        <v>0</v>
      </c>
      <c r="L30" s="93" t="s">
        <v>434</v>
      </c>
      <c r="M30" s="94">
        <v>1401</v>
      </c>
      <c r="N30" s="99">
        <v>1243</v>
      </c>
      <c r="O30" s="99">
        <v>44</v>
      </c>
      <c r="P30" s="99">
        <v>76</v>
      </c>
      <c r="Q30" s="95">
        <v>-32</v>
      </c>
      <c r="R30" s="94">
        <v>25</v>
      </c>
      <c r="S30" s="99">
        <v>25</v>
      </c>
      <c r="T30" s="99">
        <v>0</v>
      </c>
      <c r="U30" s="99">
        <v>2</v>
      </c>
      <c r="V30" s="95">
        <v>-2</v>
      </c>
      <c r="W30" s="93" t="s">
        <v>434</v>
      </c>
      <c r="X30" s="94">
        <v>18</v>
      </c>
      <c r="Y30" s="99">
        <v>13</v>
      </c>
      <c r="Z30" s="99">
        <v>0</v>
      </c>
      <c r="AA30" s="99">
        <v>1</v>
      </c>
      <c r="AB30" s="95">
        <v>-1</v>
      </c>
      <c r="AC30" s="94">
        <v>1970</v>
      </c>
      <c r="AD30" s="99">
        <v>1813</v>
      </c>
      <c r="AE30" s="99">
        <v>96</v>
      </c>
      <c r="AF30" s="99">
        <v>120</v>
      </c>
      <c r="AG30" s="95">
        <v>-24</v>
      </c>
      <c r="AH30" s="93" t="s">
        <v>434</v>
      </c>
      <c r="AI30" s="94">
        <v>2428</v>
      </c>
      <c r="AJ30" s="99">
        <v>2259</v>
      </c>
      <c r="AK30" s="99">
        <v>124</v>
      </c>
      <c r="AL30" s="99">
        <v>178</v>
      </c>
      <c r="AM30" s="95">
        <v>-54</v>
      </c>
      <c r="AN30" s="94">
        <v>401</v>
      </c>
      <c r="AO30" s="99">
        <v>386</v>
      </c>
      <c r="AP30" s="99">
        <v>2</v>
      </c>
      <c r="AQ30" s="99">
        <v>25</v>
      </c>
      <c r="AR30" s="95">
        <v>-23</v>
      </c>
      <c r="AS30" s="93" t="s">
        <v>434</v>
      </c>
      <c r="AT30" s="94">
        <v>724</v>
      </c>
      <c r="AU30" s="99">
        <v>620</v>
      </c>
      <c r="AV30" s="99">
        <v>24</v>
      </c>
      <c r="AW30" s="99">
        <v>51</v>
      </c>
      <c r="AX30" s="95">
        <v>-27</v>
      </c>
      <c r="AY30" s="94">
        <v>202</v>
      </c>
      <c r="AZ30" s="99">
        <v>195</v>
      </c>
      <c r="BA30" s="99">
        <v>10</v>
      </c>
      <c r="BB30" s="99">
        <v>17</v>
      </c>
      <c r="BC30" s="95">
        <v>-7</v>
      </c>
      <c r="BD30" s="93" t="s">
        <v>434</v>
      </c>
      <c r="BE30" s="94">
        <v>215</v>
      </c>
      <c r="BF30" s="99">
        <v>206</v>
      </c>
      <c r="BG30" s="99">
        <v>11</v>
      </c>
      <c r="BH30" s="99">
        <v>16</v>
      </c>
      <c r="BI30" s="95">
        <v>-5</v>
      </c>
      <c r="BJ30" s="94">
        <v>682</v>
      </c>
      <c r="BK30" s="99">
        <v>611</v>
      </c>
      <c r="BL30" s="99">
        <v>8</v>
      </c>
      <c r="BM30" s="99">
        <v>30</v>
      </c>
      <c r="BN30" s="95">
        <v>-22</v>
      </c>
      <c r="BO30" s="93" t="s">
        <v>434</v>
      </c>
      <c r="BP30" s="94">
        <v>412</v>
      </c>
      <c r="BQ30" s="99">
        <v>382</v>
      </c>
      <c r="BR30" s="99">
        <v>25</v>
      </c>
      <c r="BS30" s="99">
        <v>19</v>
      </c>
      <c r="BT30" s="95">
        <v>6</v>
      </c>
      <c r="BU30" s="94">
        <v>324</v>
      </c>
      <c r="BV30" s="99">
        <v>300</v>
      </c>
      <c r="BW30" s="99">
        <v>28</v>
      </c>
      <c r="BX30" s="99">
        <v>22</v>
      </c>
      <c r="BY30" s="95">
        <v>6</v>
      </c>
      <c r="BZ30" s="93" t="s">
        <v>434</v>
      </c>
      <c r="CA30" s="94">
        <v>0</v>
      </c>
      <c r="CB30" s="99">
        <v>0</v>
      </c>
      <c r="CC30" s="99">
        <v>0</v>
      </c>
      <c r="CD30" s="99">
        <v>0</v>
      </c>
      <c r="CE30" s="95">
        <v>0</v>
      </c>
      <c r="CF30" s="94">
        <v>46</v>
      </c>
      <c r="CG30" s="99">
        <v>44</v>
      </c>
      <c r="CH30" s="99">
        <v>2</v>
      </c>
      <c r="CI30" s="99">
        <v>4</v>
      </c>
      <c r="CJ30" s="95">
        <v>-2</v>
      </c>
      <c r="CK30" s="93" t="s">
        <v>434</v>
      </c>
      <c r="CL30" s="94">
        <v>67</v>
      </c>
      <c r="CM30" s="99">
        <v>63</v>
      </c>
      <c r="CN30" s="99">
        <v>3</v>
      </c>
      <c r="CO30" s="99">
        <v>0</v>
      </c>
      <c r="CP30" s="95">
        <v>3</v>
      </c>
      <c r="CQ30" s="94">
        <v>127</v>
      </c>
      <c r="CR30" s="99">
        <v>118</v>
      </c>
      <c r="CS30" s="99">
        <v>5</v>
      </c>
      <c r="CT30" s="99">
        <v>8</v>
      </c>
      <c r="CU30" s="95">
        <v>-3</v>
      </c>
      <c r="CV30" s="93" t="s">
        <v>434</v>
      </c>
      <c r="CW30" s="94">
        <v>460</v>
      </c>
      <c r="CX30" s="99">
        <v>453</v>
      </c>
      <c r="CY30" s="99">
        <v>16</v>
      </c>
      <c r="CZ30" s="99">
        <v>22</v>
      </c>
      <c r="DA30" s="95">
        <v>-6</v>
      </c>
      <c r="DB30" s="94">
        <v>0</v>
      </c>
      <c r="DC30" s="99">
        <v>0</v>
      </c>
      <c r="DD30" s="99">
        <v>0</v>
      </c>
      <c r="DE30" s="99">
        <v>0</v>
      </c>
      <c r="DF30" s="95">
        <v>0</v>
      </c>
      <c r="DG30" s="93" t="s">
        <v>434</v>
      </c>
      <c r="DH30" s="94">
        <v>3417</v>
      </c>
      <c r="DI30" s="99">
        <v>3097</v>
      </c>
      <c r="DJ30" s="99">
        <v>140</v>
      </c>
      <c r="DK30" s="99">
        <v>199</v>
      </c>
      <c r="DL30" s="95">
        <v>-59</v>
      </c>
      <c r="DM30" s="94">
        <v>6088</v>
      </c>
      <c r="DN30" s="99">
        <v>5637</v>
      </c>
      <c r="DO30" s="99">
        <v>258</v>
      </c>
      <c r="DP30" s="99">
        <v>392</v>
      </c>
      <c r="DQ30" s="95">
        <v>-134</v>
      </c>
      <c r="DR30" s="93" t="s">
        <v>434</v>
      </c>
      <c r="DS30" s="94">
        <v>240</v>
      </c>
      <c r="DT30" s="99">
        <v>2</v>
      </c>
      <c r="DU30" s="99">
        <v>186</v>
      </c>
      <c r="DV30" s="99">
        <v>19</v>
      </c>
      <c r="DW30" s="95">
        <v>167</v>
      </c>
      <c r="DX30" s="94">
        <v>12035</v>
      </c>
      <c r="DY30" s="99">
        <v>11016</v>
      </c>
      <c r="DZ30" s="99">
        <v>647</v>
      </c>
      <c r="EA30" s="99">
        <v>714</v>
      </c>
      <c r="EB30" s="95">
        <v>-67</v>
      </c>
    </row>
    <row r="31" spans="1:132" s="165" customFormat="1" ht="12" customHeight="1" x14ac:dyDescent="0.2">
      <c r="A31" s="97" t="s">
        <v>435</v>
      </c>
      <c r="B31" s="98">
        <v>60</v>
      </c>
      <c r="C31" s="20">
        <v>60</v>
      </c>
      <c r="D31" s="20">
        <v>1</v>
      </c>
      <c r="E31" s="20">
        <v>2</v>
      </c>
      <c r="F31" s="68">
        <v>-1</v>
      </c>
      <c r="G31" s="98">
        <v>0</v>
      </c>
      <c r="H31" s="20">
        <v>0</v>
      </c>
      <c r="I31" s="20">
        <v>0</v>
      </c>
      <c r="J31" s="20">
        <v>0</v>
      </c>
      <c r="K31" s="68">
        <v>0</v>
      </c>
      <c r="L31" s="97" t="s">
        <v>435</v>
      </c>
      <c r="M31" s="98">
        <v>20</v>
      </c>
      <c r="N31" s="20">
        <v>18</v>
      </c>
      <c r="O31" s="20">
        <v>1</v>
      </c>
      <c r="P31" s="20">
        <v>1</v>
      </c>
      <c r="Q31" s="68">
        <v>0</v>
      </c>
      <c r="R31" s="98">
        <v>0</v>
      </c>
      <c r="S31" s="20">
        <v>0</v>
      </c>
      <c r="T31" s="20">
        <v>0</v>
      </c>
      <c r="U31" s="20">
        <v>0</v>
      </c>
      <c r="V31" s="68">
        <v>0</v>
      </c>
      <c r="W31" s="97" t="s">
        <v>435</v>
      </c>
      <c r="X31" s="98">
        <v>1</v>
      </c>
      <c r="Y31" s="20">
        <v>0</v>
      </c>
      <c r="Z31" s="20">
        <v>0</v>
      </c>
      <c r="AA31" s="20">
        <v>0</v>
      </c>
      <c r="AB31" s="68">
        <v>0</v>
      </c>
      <c r="AC31" s="98">
        <v>63</v>
      </c>
      <c r="AD31" s="20">
        <v>59</v>
      </c>
      <c r="AE31" s="20">
        <v>2</v>
      </c>
      <c r="AF31" s="20">
        <v>2</v>
      </c>
      <c r="AG31" s="68">
        <v>0</v>
      </c>
      <c r="AH31" s="97" t="s">
        <v>435</v>
      </c>
      <c r="AI31" s="98">
        <v>31</v>
      </c>
      <c r="AJ31" s="20">
        <v>31</v>
      </c>
      <c r="AK31" s="20">
        <v>0</v>
      </c>
      <c r="AL31" s="20">
        <v>0</v>
      </c>
      <c r="AM31" s="68">
        <v>0</v>
      </c>
      <c r="AN31" s="98">
        <v>12</v>
      </c>
      <c r="AO31" s="20">
        <v>12</v>
      </c>
      <c r="AP31" s="20">
        <v>0</v>
      </c>
      <c r="AQ31" s="20">
        <v>1</v>
      </c>
      <c r="AR31" s="68">
        <v>-1</v>
      </c>
      <c r="AS31" s="97" t="s">
        <v>435</v>
      </c>
      <c r="AT31" s="98">
        <v>18</v>
      </c>
      <c r="AU31" s="20">
        <v>15</v>
      </c>
      <c r="AV31" s="20">
        <v>0</v>
      </c>
      <c r="AW31" s="20">
        <v>2</v>
      </c>
      <c r="AX31" s="68">
        <v>-2</v>
      </c>
      <c r="AY31" s="98">
        <v>3</v>
      </c>
      <c r="AZ31" s="20">
        <v>3</v>
      </c>
      <c r="BA31" s="20">
        <v>1</v>
      </c>
      <c r="BB31" s="20">
        <v>0</v>
      </c>
      <c r="BC31" s="68">
        <v>1</v>
      </c>
      <c r="BD31" s="97" t="s">
        <v>435</v>
      </c>
      <c r="BE31" s="98">
        <v>5</v>
      </c>
      <c r="BF31" s="20">
        <v>5</v>
      </c>
      <c r="BG31" s="20">
        <v>0</v>
      </c>
      <c r="BH31" s="20">
        <v>0</v>
      </c>
      <c r="BI31" s="68">
        <v>0</v>
      </c>
      <c r="BJ31" s="98">
        <v>8</v>
      </c>
      <c r="BK31" s="20">
        <v>7</v>
      </c>
      <c r="BL31" s="20">
        <v>0</v>
      </c>
      <c r="BM31" s="20">
        <v>1</v>
      </c>
      <c r="BN31" s="68">
        <v>-1</v>
      </c>
      <c r="BO31" s="97" t="s">
        <v>435</v>
      </c>
      <c r="BP31" s="98">
        <v>3</v>
      </c>
      <c r="BQ31" s="20">
        <v>3</v>
      </c>
      <c r="BR31" s="20">
        <v>0</v>
      </c>
      <c r="BS31" s="20">
        <v>0</v>
      </c>
      <c r="BT31" s="68">
        <v>0</v>
      </c>
      <c r="BU31" s="98">
        <v>1</v>
      </c>
      <c r="BV31" s="20">
        <v>1</v>
      </c>
      <c r="BW31" s="20">
        <v>0</v>
      </c>
      <c r="BX31" s="20">
        <v>0</v>
      </c>
      <c r="BY31" s="68">
        <v>0</v>
      </c>
      <c r="BZ31" s="97" t="s">
        <v>435</v>
      </c>
      <c r="CA31" s="98">
        <v>0</v>
      </c>
      <c r="CB31" s="20">
        <v>0</v>
      </c>
      <c r="CC31" s="20">
        <v>0</v>
      </c>
      <c r="CD31" s="20">
        <v>0</v>
      </c>
      <c r="CE31" s="68">
        <v>0</v>
      </c>
      <c r="CF31" s="98">
        <v>0</v>
      </c>
      <c r="CG31" s="20">
        <v>0</v>
      </c>
      <c r="CH31" s="20">
        <v>0</v>
      </c>
      <c r="CI31" s="20">
        <v>0</v>
      </c>
      <c r="CJ31" s="68">
        <v>0</v>
      </c>
      <c r="CK31" s="97" t="s">
        <v>435</v>
      </c>
      <c r="CL31" s="98">
        <v>0</v>
      </c>
      <c r="CM31" s="20">
        <v>0</v>
      </c>
      <c r="CN31" s="20">
        <v>0</v>
      </c>
      <c r="CO31" s="20">
        <v>0</v>
      </c>
      <c r="CP31" s="68">
        <v>0</v>
      </c>
      <c r="CQ31" s="98">
        <v>3</v>
      </c>
      <c r="CR31" s="20">
        <v>3</v>
      </c>
      <c r="CS31" s="20">
        <v>1</v>
      </c>
      <c r="CT31" s="20">
        <v>0</v>
      </c>
      <c r="CU31" s="68">
        <v>1</v>
      </c>
      <c r="CV31" s="97" t="s">
        <v>435</v>
      </c>
      <c r="CW31" s="98">
        <v>12</v>
      </c>
      <c r="CX31" s="20">
        <v>12</v>
      </c>
      <c r="CY31" s="20">
        <v>1</v>
      </c>
      <c r="CZ31" s="20">
        <v>2</v>
      </c>
      <c r="DA31" s="68">
        <v>-1</v>
      </c>
      <c r="DB31" s="98">
        <v>0</v>
      </c>
      <c r="DC31" s="20">
        <v>0</v>
      </c>
      <c r="DD31" s="20">
        <v>0</v>
      </c>
      <c r="DE31" s="20">
        <v>0</v>
      </c>
      <c r="DF31" s="68">
        <v>0</v>
      </c>
      <c r="DG31" s="97" t="s">
        <v>435</v>
      </c>
      <c r="DH31" s="98">
        <v>84</v>
      </c>
      <c r="DI31" s="20">
        <v>77</v>
      </c>
      <c r="DJ31" s="20">
        <v>3</v>
      </c>
      <c r="DK31" s="20">
        <v>3</v>
      </c>
      <c r="DL31" s="68">
        <v>0</v>
      </c>
      <c r="DM31" s="98">
        <v>96</v>
      </c>
      <c r="DN31" s="20">
        <v>92</v>
      </c>
      <c r="DO31" s="20">
        <v>3</v>
      </c>
      <c r="DP31" s="20">
        <v>6</v>
      </c>
      <c r="DQ31" s="68">
        <v>-3</v>
      </c>
      <c r="DR31" s="97" t="s">
        <v>435</v>
      </c>
      <c r="DS31" s="98">
        <v>6</v>
      </c>
      <c r="DT31" s="20">
        <v>0</v>
      </c>
      <c r="DU31" s="20">
        <v>6</v>
      </c>
      <c r="DV31" s="20">
        <v>0</v>
      </c>
      <c r="DW31" s="68">
        <v>6</v>
      </c>
      <c r="DX31" s="98">
        <v>246</v>
      </c>
      <c r="DY31" s="20">
        <v>229</v>
      </c>
      <c r="DZ31" s="20">
        <v>13</v>
      </c>
      <c r="EA31" s="20">
        <v>11</v>
      </c>
      <c r="EB31" s="68">
        <v>2</v>
      </c>
    </row>
    <row r="32" spans="1:132" s="165" customFormat="1" ht="12" customHeight="1" x14ac:dyDescent="0.2">
      <c r="A32" s="97" t="s">
        <v>436</v>
      </c>
      <c r="B32" s="98">
        <v>122</v>
      </c>
      <c r="C32" s="20">
        <v>121</v>
      </c>
      <c r="D32" s="20">
        <v>1</v>
      </c>
      <c r="E32" s="20">
        <v>7</v>
      </c>
      <c r="F32" s="68">
        <v>-6</v>
      </c>
      <c r="G32" s="98">
        <v>0</v>
      </c>
      <c r="H32" s="20">
        <v>0</v>
      </c>
      <c r="I32" s="20">
        <v>0</v>
      </c>
      <c r="J32" s="20">
        <v>0</v>
      </c>
      <c r="K32" s="68">
        <v>0</v>
      </c>
      <c r="L32" s="97" t="s">
        <v>436</v>
      </c>
      <c r="M32" s="98">
        <v>39</v>
      </c>
      <c r="N32" s="20">
        <v>33</v>
      </c>
      <c r="O32" s="20">
        <v>2</v>
      </c>
      <c r="P32" s="20">
        <v>1</v>
      </c>
      <c r="Q32" s="68">
        <v>1</v>
      </c>
      <c r="R32" s="98">
        <v>0</v>
      </c>
      <c r="S32" s="20">
        <v>0</v>
      </c>
      <c r="T32" s="20">
        <v>0</v>
      </c>
      <c r="U32" s="20">
        <v>0</v>
      </c>
      <c r="V32" s="68">
        <v>0</v>
      </c>
      <c r="W32" s="97" t="s">
        <v>436</v>
      </c>
      <c r="X32" s="98">
        <v>0</v>
      </c>
      <c r="Y32" s="20">
        <v>0</v>
      </c>
      <c r="Z32" s="20">
        <v>0</v>
      </c>
      <c r="AA32" s="20">
        <v>0</v>
      </c>
      <c r="AB32" s="68">
        <v>0</v>
      </c>
      <c r="AC32" s="98">
        <v>59</v>
      </c>
      <c r="AD32" s="20">
        <v>55</v>
      </c>
      <c r="AE32" s="20">
        <v>1</v>
      </c>
      <c r="AF32" s="20">
        <v>1</v>
      </c>
      <c r="AG32" s="68">
        <v>0</v>
      </c>
      <c r="AH32" s="97" t="s">
        <v>436</v>
      </c>
      <c r="AI32" s="98">
        <v>54</v>
      </c>
      <c r="AJ32" s="20">
        <v>52</v>
      </c>
      <c r="AK32" s="20">
        <v>2</v>
      </c>
      <c r="AL32" s="20">
        <v>4</v>
      </c>
      <c r="AM32" s="68">
        <v>-2</v>
      </c>
      <c r="AN32" s="98">
        <v>6</v>
      </c>
      <c r="AO32" s="20">
        <v>6</v>
      </c>
      <c r="AP32" s="20">
        <v>0</v>
      </c>
      <c r="AQ32" s="20">
        <v>0</v>
      </c>
      <c r="AR32" s="68">
        <v>0</v>
      </c>
      <c r="AS32" s="97" t="s">
        <v>436</v>
      </c>
      <c r="AT32" s="98">
        <v>18</v>
      </c>
      <c r="AU32" s="20">
        <v>17</v>
      </c>
      <c r="AV32" s="20">
        <v>0</v>
      </c>
      <c r="AW32" s="20">
        <v>2</v>
      </c>
      <c r="AX32" s="68">
        <v>-2</v>
      </c>
      <c r="AY32" s="98">
        <v>3</v>
      </c>
      <c r="AZ32" s="20">
        <v>3</v>
      </c>
      <c r="BA32" s="20">
        <v>1</v>
      </c>
      <c r="BB32" s="20">
        <v>0</v>
      </c>
      <c r="BC32" s="68">
        <v>1</v>
      </c>
      <c r="BD32" s="97" t="s">
        <v>436</v>
      </c>
      <c r="BE32" s="98">
        <v>3</v>
      </c>
      <c r="BF32" s="20">
        <v>3</v>
      </c>
      <c r="BG32" s="20">
        <v>0</v>
      </c>
      <c r="BH32" s="20">
        <v>0</v>
      </c>
      <c r="BI32" s="68">
        <v>0</v>
      </c>
      <c r="BJ32" s="98">
        <v>10</v>
      </c>
      <c r="BK32" s="20">
        <v>9</v>
      </c>
      <c r="BL32" s="20">
        <v>0</v>
      </c>
      <c r="BM32" s="20">
        <v>0</v>
      </c>
      <c r="BN32" s="68">
        <v>0</v>
      </c>
      <c r="BO32" s="97" t="s">
        <v>436</v>
      </c>
      <c r="BP32" s="98">
        <v>2</v>
      </c>
      <c r="BQ32" s="20">
        <v>1</v>
      </c>
      <c r="BR32" s="20">
        <v>0</v>
      </c>
      <c r="BS32" s="20">
        <v>0</v>
      </c>
      <c r="BT32" s="68">
        <v>0</v>
      </c>
      <c r="BU32" s="98">
        <v>8</v>
      </c>
      <c r="BV32" s="20">
        <v>7</v>
      </c>
      <c r="BW32" s="20">
        <v>0</v>
      </c>
      <c r="BX32" s="20">
        <v>0</v>
      </c>
      <c r="BY32" s="68">
        <v>0</v>
      </c>
      <c r="BZ32" s="97" t="s">
        <v>436</v>
      </c>
      <c r="CA32" s="98">
        <v>0</v>
      </c>
      <c r="CB32" s="20">
        <v>0</v>
      </c>
      <c r="CC32" s="20">
        <v>0</v>
      </c>
      <c r="CD32" s="20">
        <v>0</v>
      </c>
      <c r="CE32" s="68">
        <v>0</v>
      </c>
      <c r="CF32" s="98">
        <v>1</v>
      </c>
      <c r="CG32" s="20">
        <v>1</v>
      </c>
      <c r="CH32" s="20">
        <v>0</v>
      </c>
      <c r="CI32" s="20">
        <v>0</v>
      </c>
      <c r="CJ32" s="68">
        <v>0</v>
      </c>
      <c r="CK32" s="97" t="s">
        <v>436</v>
      </c>
      <c r="CL32" s="98">
        <v>1</v>
      </c>
      <c r="CM32" s="20">
        <v>1</v>
      </c>
      <c r="CN32" s="20">
        <v>0</v>
      </c>
      <c r="CO32" s="20">
        <v>0</v>
      </c>
      <c r="CP32" s="68">
        <v>0</v>
      </c>
      <c r="CQ32" s="98">
        <v>2</v>
      </c>
      <c r="CR32" s="20">
        <v>2</v>
      </c>
      <c r="CS32" s="20">
        <v>0</v>
      </c>
      <c r="CT32" s="20">
        <v>0</v>
      </c>
      <c r="CU32" s="68">
        <v>0</v>
      </c>
      <c r="CV32" s="97" t="s">
        <v>436</v>
      </c>
      <c r="CW32" s="98">
        <v>5</v>
      </c>
      <c r="CX32" s="20">
        <v>5</v>
      </c>
      <c r="CY32" s="20">
        <v>0</v>
      </c>
      <c r="CZ32" s="20">
        <v>0</v>
      </c>
      <c r="DA32" s="68">
        <v>0</v>
      </c>
      <c r="DB32" s="98">
        <v>0</v>
      </c>
      <c r="DC32" s="20">
        <v>0</v>
      </c>
      <c r="DD32" s="20">
        <v>0</v>
      </c>
      <c r="DE32" s="20">
        <v>0</v>
      </c>
      <c r="DF32" s="68">
        <v>0</v>
      </c>
      <c r="DG32" s="97" t="s">
        <v>436</v>
      </c>
      <c r="DH32" s="98">
        <v>98</v>
      </c>
      <c r="DI32" s="20">
        <v>88</v>
      </c>
      <c r="DJ32" s="20">
        <v>3</v>
      </c>
      <c r="DK32" s="20">
        <v>2</v>
      </c>
      <c r="DL32" s="68">
        <v>1</v>
      </c>
      <c r="DM32" s="98">
        <v>113</v>
      </c>
      <c r="DN32" s="20">
        <v>107</v>
      </c>
      <c r="DO32" s="20">
        <v>3</v>
      </c>
      <c r="DP32" s="20">
        <v>6</v>
      </c>
      <c r="DQ32" s="68">
        <v>-3</v>
      </c>
      <c r="DR32" s="97" t="s">
        <v>436</v>
      </c>
      <c r="DS32" s="98">
        <v>3</v>
      </c>
      <c r="DT32" s="20">
        <v>0</v>
      </c>
      <c r="DU32" s="20">
        <v>4</v>
      </c>
      <c r="DV32" s="20">
        <v>0</v>
      </c>
      <c r="DW32" s="68">
        <v>4</v>
      </c>
      <c r="DX32" s="98">
        <v>336</v>
      </c>
      <c r="DY32" s="20">
        <v>316</v>
      </c>
      <c r="DZ32" s="20">
        <v>11</v>
      </c>
      <c r="EA32" s="20">
        <v>15</v>
      </c>
      <c r="EB32" s="68">
        <v>-4</v>
      </c>
    </row>
    <row r="33" spans="1:132" s="165" customFormat="1" ht="12" customHeight="1" x14ac:dyDescent="0.2">
      <c r="A33" s="97" t="s">
        <v>437</v>
      </c>
      <c r="B33" s="98">
        <v>43</v>
      </c>
      <c r="C33" s="20">
        <v>43</v>
      </c>
      <c r="D33" s="20">
        <v>4</v>
      </c>
      <c r="E33" s="20">
        <v>4</v>
      </c>
      <c r="F33" s="68">
        <v>0</v>
      </c>
      <c r="G33" s="98">
        <v>0</v>
      </c>
      <c r="H33" s="20">
        <v>0</v>
      </c>
      <c r="I33" s="20">
        <v>0</v>
      </c>
      <c r="J33" s="20">
        <v>0</v>
      </c>
      <c r="K33" s="68">
        <v>0</v>
      </c>
      <c r="L33" s="97" t="s">
        <v>437</v>
      </c>
      <c r="M33" s="98">
        <v>7</v>
      </c>
      <c r="N33" s="20">
        <v>7</v>
      </c>
      <c r="O33" s="20">
        <v>0</v>
      </c>
      <c r="P33" s="20">
        <v>1</v>
      </c>
      <c r="Q33" s="68">
        <v>-1</v>
      </c>
      <c r="R33" s="98">
        <v>1</v>
      </c>
      <c r="S33" s="20">
        <v>1</v>
      </c>
      <c r="T33" s="20">
        <v>0</v>
      </c>
      <c r="U33" s="20">
        <v>0</v>
      </c>
      <c r="V33" s="68">
        <v>0</v>
      </c>
      <c r="W33" s="97" t="s">
        <v>437</v>
      </c>
      <c r="X33" s="98">
        <v>0</v>
      </c>
      <c r="Y33" s="20">
        <v>0</v>
      </c>
      <c r="Z33" s="20">
        <v>0</v>
      </c>
      <c r="AA33" s="20">
        <v>0</v>
      </c>
      <c r="AB33" s="68">
        <v>0</v>
      </c>
      <c r="AC33" s="98">
        <v>17</v>
      </c>
      <c r="AD33" s="20">
        <v>17</v>
      </c>
      <c r="AE33" s="20">
        <v>2</v>
      </c>
      <c r="AF33" s="20">
        <v>2</v>
      </c>
      <c r="AG33" s="68">
        <v>0</v>
      </c>
      <c r="AH33" s="97" t="s">
        <v>437</v>
      </c>
      <c r="AI33" s="98">
        <v>15</v>
      </c>
      <c r="AJ33" s="20">
        <v>15</v>
      </c>
      <c r="AK33" s="20">
        <v>1</v>
      </c>
      <c r="AL33" s="20">
        <v>1</v>
      </c>
      <c r="AM33" s="68">
        <v>0</v>
      </c>
      <c r="AN33" s="98">
        <v>2</v>
      </c>
      <c r="AO33" s="20">
        <v>2</v>
      </c>
      <c r="AP33" s="20">
        <v>0</v>
      </c>
      <c r="AQ33" s="20">
        <v>0</v>
      </c>
      <c r="AR33" s="68">
        <v>0</v>
      </c>
      <c r="AS33" s="97" t="s">
        <v>437</v>
      </c>
      <c r="AT33" s="98">
        <v>10</v>
      </c>
      <c r="AU33" s="20">
        <v>10</v>
      </c>
      <c r="AV33" s="20">
        <v>0</v>
      </c>
      <c r="AW33" s="20">
        <v>0</v>
      </c>
      <c r="AX33" s="68">
        <v>0</v>
      </c>
      <c r="AY33" s="98">
        <v>0</v>
      </c>
      <c r="AZ33" s="20">
        <v>0</v>
      </c>
      <c r="BA33" s="20">
        <v>0</v>
      </c>
      <c r="BB33" s="20">
        <v>1</v>
      </c>
      <c r="BC33" s="68">
        <v>-1</v>
      </c>
      <c r="BD33" s="97" t="s">
        <v>437</v>
      </c>
      <c r="BE33" s="98">
        <v>0</v>
      </c>
      <c r="BF33" s="20">
        <v>0</v>
      </c>
      <c r="BG33" s="20">
        <v>0</v>
      </c>
      <c r="BH33" s="20">
        <v>0</v>
      </c>
      <c r="BI33" s="68">
        <v>0</v>
      </c>
      <c r="BJ33" s="98">
        <v>1</v>
      </c>
      <c r="BK33" s="20">
        <v>1</v>
      </c>
      <c r="BL33" s="20">
        <v>0</v>
      </c>
      <c r="BM33" s="20">
        <v>0</v>
      </c>
      <c r="BN33" s="68">
        <v>0</v>
      </c>
      <c r="BO33" s="97" t="s">
        <v>437</v>
      </c>
      <c r="BP33" s="98">
        <v>3</v>
      </c>
      <c r="BQ33" s="20">
        <v>3</v>
      </c>
      <c r="BR33" s="20">
        <v>1</v>
      </c>
      <c r="BS33" s="20">
        <v>0</v>
      </c>
      <c r="BT33" s="68">
        <v>1</v>
      </c>
      <c r="BU33" s="98">
        <v>2</v>
      </c>
      <c r="BV33" s="20">
        <v>2</v>
      </c>
      <c r="BW33" s="20">
        <v>1</v>
      </c>
      <c r="BX33" s="20">
        <v>0</v>
      </c>
      <c r="BY33" s="68">
        <v>1</v>
      </c>
      <c r="BZ33" s="97" t="s">
        <v>437</v>
      </c>
      <c r="CA33" s="98">
        <v>0</v>
      </c>
      <c r="CB33" s="20">
        <v>0</v>
      </c>
      <c r="CC33" s="20">
        <v>0</v>
      </c>
      <c r="CD33" s="20">
        <v>0</v>
      </c>
      <c r="CE33" s="68">
        <v>0</v>
      </c>
      <c r="CF33" s="98">
        <v>0</v>
      </c>
      <c r="CG33" s="20">
        <v>0</v>
      </c>
      <c r="CH33" s="20">
        <v>0</v>
      </c>
      <c r="CI33" s="20">
        <v>0</v>
      </c>
      <c r="CJ33" s="68">
        <v>0</v>
      </c>
      <c r="CK33" s="97" t="s">
        <v>437</v>
      </c>
      <c r="CL33" s="98">
        <v>1</v>
      </c>
      <c r="CM33" s="20">
        <v>1</v>
      </c>
      <c r="CN33" s="20">
        <v>0</v>
      </c>
      <c r="CO33" s="20">
        <v>0</v>
      </c>
      <c r="CP33" s="68">
        <v>0</v>
      </c>
      <c r="CQ33" s="98">
        <v>1</v>
      </c>
      <c r="CR33" s="20">
        <v>1</v>
      </c>
      <c r="CS33" s="20">
        <v>0</v>
      </c>
      <c r="CT33" s="20">
        <v>0</v>
      </c>
      <c r="CU33" s="68">
        <v>0</v>
      </c>
      <c r="CV33" s="97" t="s">
        <v>437</v>
      </c>
      <c r="CW33" s="98">
        <v>4</v>
      </c>
      <c r="CX33" s="20">
        <v>4</v>
      </c>
      <c r="CY33" s="20">
        <v>0</v>
      </c>
      <c r="CZ33" s="20">
        <v>0</v>
      </c>
      <c r="DA33" s="68">
        <v>0</v>
      </c>
      <c r="DB33" s="98">
        <v>0</v>
      </c>
      <c r="DC33" s="20">
        <v>0</v>
      </c>
      <c r="DD33" s="20">
        <v>0</v>
      </c>
      <c r="DE33" s="20">
        <v>0</v>
      </c>
      <c r="DF33" s="68">
        <v>0</v>
      </c>
      <c r="DG33" s="97" t="s">
        <v>437</v>
      </c>
      <c r="DH33" s="98">
        <v>25</v>
      </c>
      <c r="DI33" s="20">
        <v>25</v>
      </c>
      <c r="DJ33" s="20">
        <v>2</v>
      </c>
      <c r="DK33" s="20">
        <v>3</v>
      </c>
      <c r="DL33" s="68">
        <v>-1</v>
      </c>
      <c r="DM33" s="98">
        <v>39</v>
      </c>
      <c r="DN33" s="20">
        <v>39</v>
      </c>
      <c r="DO33" s="20">
        <v>3</v>
      </c>
      <c r="DP33" s="20">
        <v>2</v>
      </c>
      <c r="DQ33" s="68">
        <v>1</v>
      </c>
      <c r="DR33" s="97" t="s">
        <v>437</v>
      </c>
      <c r="DS33" s="98">
        <v>1</v>
      </c>
      <c r="DT33" s="20">
        <v>0</v>
      </c>
      <c r="DU33" s="20">
        <v>0</v>
      </c>
      <c r="DV33" s="20">
        <v>0</v>
      </c>
      <c r="DW33" s="68">
        <v>0</v>
      </c>
      <c r="DX33" s="98">
        <v>108</v>
      </c>
      <c r="DY33" s="20">
        <v>107</v>
      </c>
      <c r="DZ33" s="20">
        <v>9</v>
      </c>
      <c r="EA33" s="20">
        <v>9</v>
      </c>
      <c r="EB33" s="68">
        <v>0</v>
      </c>
    </row>
    <row r="34" spans="1:132" s="165" customFormat="1" ht="12" customHeight="1" x14ac:dyDescent="0.2">
      <c r="A34" s="97" t="s">
        <v>438</v>
      </c>
      <c r="B34" s="98">
        <v>105</v>
      </c>
      <c r="C34" s="20">
        <v>105</v>
      </c>
      <c r="D34" s="20">
        <v>1</v>
      </c>
      <c r="E34" s="20">
        <v>5</v>
      </c>
      <c r="F34" s="68">
        <v>-4</v>
      </c>
      <c r="G34" s="98">
        <v>0</v>
      </c>
      <c r="H34" s="20">
        <v>0</v>
      </c>
      <c r="I34" s="20">
        <v>0</v>
      </c>
      <c r="J34" s="20">
        <v>0</v>
      </c>
      <c r="K34" s="68">
        <v>0</v>
      </c>
      <c r="L34" s="97" t="s">
        <v>438</v>
      </c>
      <c r="M34" s="98">
        <v>105</v>
      </c>
      <c r="N34" s="20">
        <v>93</v>
      </c>
      <c r="O34" s="20">
        <v>1</v>
      </c>
      <c r="P34" s="20">
        <v>6</v>
      </c>
      <c r="Q34" s="68">
        <v>-5</v>
      </c>
      <c r="R34" s="98">
        <v>2</v>
      </c>
      <c r="S34" s="20">
        <v>2</v>
      </c>
      <c r="T34" s="20">
        <v>0</v>
      </c>
      <c r="U34" s="20">
        <v>0</v>
      </c>
      <c r="V34" s="68">
        <v>0</v>
      </c>
      <c r="W34" s="97" t="s">
        <v>438</v>
      </c>
      <c r="X34" s="98">
        <v>6</v>
      </c>
      <c r="Y34" s="20">
        <v>5</v>
      </c>
      <c r="Z34" s="20">
        <v>0</v>
      </c>
      <c r="AA34" s="20">
        <v>0</v>
      </c>
      <c r="AB34" s="68">
        <v>0</v>
      </c>
      <c r="AC34" s="98">
        <v>69</v>
      </c>
      <c r="AD34" s="20">
        <v>63</v>
      </c>
      <c r="AE34" s="20">
        <v>2</v>
      </c>
      <c r="AF34" s="20">
        <v>8</v>
      </c>
      <c r="AG34" s="68">
        <v>-6</v>
      </c>
      <c r="AH34" s="97" t="s">
        <v>438</v>
      </c>
      <c r="AI34" s="98">
        <v>111</v>
      </c>
      <c r="AJ34" s="20">
        <v>106</v>
      </c>
      <c r="AK34" s="20">
        <v>3</v>
      </c>
      <c r="AL34" s="20">
        <v>9</v>
      </c>
      <c r="AM34" s="68">
        <v>-6</v>
      </c>
      <c r="AN34" s="98">
        <v>19</v>
      </c>
      <c r="AO34" s="20">
        <v>18</v>
      </c>
      <c r="AP34" s="20">
        <v>0</v>
      </c>
      <c r="AQ34" s="20">
        <v>2</v>
      </c>
      <c r="AR34" s="68">
        <v>-2</v>
      </c>
      <c r="AS34" s="97" t="s">
        <v>438</v>
      </c>
      <c r="AT34" s="98">
        <v>26</v>
      </c>
      <c r="AU34" s="20">
        <v>23</v>
      </c>
      <c r="AV34" s="20">
        <v>1</v>
      </c>
      <c r="AW34" s="20">
        <v>3</v>
      </c>
      <c r="AX34" s="68">
        <v>-2</v>
      </c>
      <c r="AY34" s="98">
        <v>14</v>
      </c>
      <c r="AZ34" s="20">
        <v>13</v>
      </c>
      <c r="BA34" s="20">
        <v>1</v>
      </c>
      <c r="BB34" s="20">
        <v>0</v>
      </c>
      <c r="BC34" s="68">
        <v>1</v>
      </c>
      <c r="BD34" s="97" t="s">
        <v>438</v>
      </c>
      <c r="BE34" s="98">
        <v>2</v>
      </c>
      <c r="BF34" s="20">
        <v>2</v>
      </c>
      <c r="BG34" s="20">
        <v>0</v>
      </c>
      <c r="BH34" s="20">
        <v>0</v>
      </c>
      <c r="BI34" s="68">
        <v>0</v>
      </c>
      <c r="BJ34" s="98">
        <v>41</v>
      </c>
      <c r="BK34" s="20">
        <v>37</v>
      </c>
      <c r="BL34" s="20">
        <v>0</v>
      </c>
      <c r="BM34" s="20">
        <v>2</v>
      </c>
      <c r="BN34" s="68">
        <v>-2</v>
      </c>
      <c r="BO34" s="97" t="s">
        <v>438</v>
      </c>
      <c r="BP34" s="98">
        <v>20</v>
      </c>
      <c r="BQ34" s="20">
        <v>18</v>
      </c>
      <c r="BR34" s="20">
        <v>2</v>
      </c>
      <c r="BS34" s="20">
        <v>0</v>
      </c>
      <c r="BT34" s="68">
        <v>2</v>
      </c>
      <c r="BU34" s="98">
        <v>9</v>
      </c>
      <c r="BV34" s="20">
        <v>8</v>
      </c>
      <c r="BW34" s="20">
        <v>0</v>
      </c>
      <c r="BX34" s="20">
        <v>2</v>
      </c>
      <c r="BY34" s="68">
        <v>-2</v>
      </c>
      <c r="BZ34" s="97" t="s">
        <v>438</v>
      </c>
      <c r="CA34" s="98">
        <v>0</v>
      </c>
      <c r="CB34" s="20">
        <v>0</v>
      </c>
      <c r="CC34" s="20">
        <v>0</v>
      </c>
      <c r="CD34" s="20">
        <v>0</v>
      </c>
      <c r="CE34" s="68">
        <v>0</v>
      </c>
      <c r="CF34" s="98">
        <v>1</v>
      </c>
      <c r="CG34" s="20">
        <v>1</v>
      </c>
      <c r="CH34" s="20">
        <v>0</v>
      </c>
      <c r="CI34" s="20">
        <v>0</v>
      </c>
      <c r="CJ34" s="68">
        <v>0</v>
      </c>
      <c r="CK34" s="97" t="s">
        <v>438</v>
      </c>
      <c r="CL34" s="98">
        <v>1</v>
      </c>
      <c r="CM34" s="20">
        <v>1</v>
      </c>
      <c r="CN34" s="20">
        <v>0</v>
      </c>
      <c r="CO34" s="20">
        <v>0</v>
      </c>
      <c r="CP34" s="68">
        <v>0</v>
      </c>
      <c r="CQ34" s="98">
        <v>3</v>
      </c>
      <c r="CR34" s="20">
        <v>3</v>
      </c>
      <c r="CS34" s="20">
        <v>0</v>
      </c>
      <c r="CT34" s="20">
        <v>0</v>
      </c>
      <c r="CU34" s="68">
        <v>0</v>
      </c>
      <c r="CV34" s="97" t="s">
        <v>438</v>
      </c>
      <c r="CW34" s="98">
        <v>10</v>
      </c>
      <c r="CX34" s="20">
        <v>10</v>
      </c>
      <c r="CY34" s="20">
        <v>0</v>
      </c>
      <c r="CZ34" s="20">
        <v>0</v>
      </c>
      <c r="DA34" s="68">
        <v>0</v>
      </c>
      <c r="DB34" s="98">
        <v>0</v>
      </c>
      <c r="DC34" s="20">
        <v>0</v>
      </c>
      <c r="DD34" s="20">
        <v>0</v>
      </c>
      <c r="DE34" s="20">
        <v>0</v>
      </c>
      <c r="DF34" s="68">
        <v>0</v>
      </c>
      <c r="DG34" s="97" t="s">
        <v>438</v>
      </c>
      <c r="DH34" s="98">
        <v>182</v>
      </c>
      <c r="DI34" s="20">
        <v>163</v>
      </c>
      <c r="DJ34" s="20">
        <v>3</v>
      </c>
      <c r="DK34" s="20">
        <v>14</v>
      </c>
      <c r="DL34" s="68">
        <v>-11</v>
      </c>
      <c r="DM34" s="98">
        <v>257</v>
      </c>
      <c r="DN34" s="20">
        <v>240</v>
      </c>
      <c r="DO34" s="20">
        <v>7</v>
      </c>
      <c r="DP34" s="20">
        <v>18</v>
      </c>
      <c r="DQ34" s="68">
        <v>-11</v>
      </c>
      <c r="DR34" s="97" t="s">
        <v>438</v>
      </c>
      <c r="DS34" s="98">
        <v>8</v>
      </c>
      <c r="DT34" s="20">
        <v>0</v>
      </c>
      <c r="DU34" s="20">
        <v>12</v>
      </c>
      <c r="DV34" s="20">
        <v>0</v>
      </c>
      <c r="DW34" s="68">
        <v>12</v>
      </c>
      <c r="DX34" s="98">
        <v>552</v>
      </c>
      <c r="DY34" s="20">
        <v>508</v>
      </c>
      <c r="DZ34" s="20">
        <v>23</v>
      </c>
      <c r="EA34" s="20">
        <v>37</v>
      </c>
      <c r="EB34" s="68">
        <v>-14</v>
      </c>
    </row>
    <row r="35" spans="1:132" s="165" customFormat="1" ht="12" customHeight="1" x14ac:dyDescent="0.2">
      <c r="A35" s="97" t="s">
        <v>439</v>
      </c>
      <c r="B35" s="98">
        <v>355</v>
      </c>
      <c r="C35" s="20">
        <v>353</v>
      </c>
      <c r="D35" s="20">
        <v>12</v>
      </c>
      <c r="E35" s="20">
        <v>16</v>
      </c>
      <c r="F35" s="68">
        <v>-4</v>
      </c>
      <c r="G35" s="98">
        <v>1</v>
      </c>
      <c r="H35" s="20">
        <v>1</v>
      </c>
      <c r="I35" s="20">
        <v>0</v>
      </c>
      <c r="J35" s="20">
        <v>0</v>
      </c>
      <c r="K35" s="68">
        <v>0</v>
      </c>
      <c r="L35" s="97" t="s">
        <v>439</v>
      </c>
      <c r="M35" s="98">
        <v>293</v>
      </c>
      <c r="N35" s="20">
        <v>257</v>
      </c>
      <c r="O35" s="20">
        <v>9</v>
      </c>
      <c r="P35" s="20">
        <v>18</v>
      </c>
      <c r="Q35" s="68">
        <v>-9</v>
      </c>
      <c r="R35" s="98">
        <v>3</v>
      </c>
      <c r="S35" s="20">
        <v>3</v>
      </c>
      <c r="T35" s="20">
        <v>0</v>
      </c>
      <c r="U35" s="20">
        <v>0</v>
      </c>
      <c r="V35" s="68">
        <v>0</v>
      </c>
      <c r="W35" s="97" t="s">
        <v>439</v>
      </c>
      <c r="X35" s="98">
        <v>2</v>
      </c>
      <c r="Y35" s="20">
        <v>2</v>
      </c>
      <c r="Z35" s="20">
        <v>0</v>
      </c>
      <c r="AA35" s="20">
        <v>0</v>
      </c>
      <c r="AB35" s="68">
        <v>0</v>
      </c>
      <c r="AC35" s="98">
        <v>301</v>
      </c>
      <c r="AD35" s="20">
        <v>278</v>
      </c>
      <c r="AE35" s="20">
        <v>12</v>
      </c>
      <c r="AF35" s="20">
        <v>24</v>
      </c>
      <c r="AG35" s="68">
        <v>-12</v>
      </c>
      <c r="AH35" s="97" t="s">
        <v>439</v>
      </c>
      <c r="AI35" s="98">
        <v>444</v>
      </c>
      <c r="AJ35" s="20">
        <v>411</v>
      </c>
      <c r="AK35" s="20">
        <v>23</v>
      </c>
      <c r="AL35" s="20">
        <v>33</v>
      </c>
      <c r="AM35" s="68">
        <v>-10</v>
      </c>
      <c r="AN35" s="98">
        <v>85</v>
      </c>
      <c r="AO35" s="20">
        <v>80</v>
      </c>
      <c r="AP35" s="20">
        <v>1</v>
      </c>
      <c r="AQ35" s="20">
        <v>8</v>
      </c>
      <c r="AR35" s="68">
        <v>-7</v>
      </c>
      <c r="AS35" s="97" t="s">
        <v>439</v>
      </c>
      <c r="AT35" s="98">
        <v>116</v>
      </c>
      <c r="AU35" s="20">
        <v>104</v>
      </c>
      <c r="AV35" s="20">
        <v>5</v>
      </c>
      <c r="AW35" s="20">
        <v>7</v>
      </c>
      <c r="AX35" s="68">
        <v>-2</v>
      </c>
      <c r="AY35" s="98">
        <v>28</v>
      </c>
      <c r="AZ35" s="20">
        <v>26</v>
      </c>
      <c r="BA35" s="20">
        <v>1</v>
      </c>
      <c r="BB35" s="20">
        <v>2</v>
      </c>
      <c r="BC35" s="68">
        <v>-1</v>
      </c>
      <c r="BD35" s="97" t="s">
        <v>439</v>
      </c>
      <c r="BE35" s="98">
        <v>23</v>
      </c>
      <c r="BF35" s="20">
        <v>22</v>
      </c>
      <c r="BG35" s="20">
        <v>1</v>
      </c>
      <c r="BH35" s="20">
        <v>0</v>
      </c>
      <c r="BI35" s="68">
        <v>1</v>
      </c>
      <c r="BJ35" s="98">
        <v>109</v>
      </c>
      <c r="BK35" s="20">
        <v>101</v>
      </c>
      <c r="BL35" s="20">
        <v>1</v>
      </c>
      <c r="BM35" s="20">
        <v>8</v>
      </c>
      <c r="BN35" s="68">
        <v>-7</v>
      </c>
      <c r="BO35" s="97" t="s">
        <v>439</v>
      </c>
      <c r="BP35" s="98">
        <v>56</v>
      </c>
      <c r="BQ35" s="20">
        <v>52</v>
      </c>
      <c r="BR35" s="20">
        <v>3</v>
      </c>
      <c r="BS35" s="20">
        <v>6</v>
      </c>
      <c r="BT35" s="68">
        <v>-3</v>
      </c>
      <c r="BU35" s="98">
        <v>58</v>
      </c>
      <c r="BV35" s="20">
        <v>54</v>
      </c>
      <c r="BW35" s="20">
        <v>5</v>
      </c>
      <c r="BX35" s="20">
        <v>2</v>
      </c>
      <c r="BY35" s="68">
        <v>3</v>
      </c>
      <c r="BZ35" s="97" t="s">
        <v>439</v>
      </c>
      <c r="CA35" s="98">
        <v>0</v>
      </c>
      <c r="CB35" s="20">
        <v>0</v>
      </c>
      <c r="CC35" s="20">
        <v>0</v>
      </c>
      <c r="CD35" s="20">
        <v>0</v>
      </c>
      <c r="CE35" s="68">
        <v>0</v>
      </c>
      <c r="CF35" s="98">
        <v>8</v>
      </c>
      <c r="CG35" s="20">
        <v>8</v>
      </c>
      <c r="CH35" s="20">
        <v>0</v>
      </c>
      <c r="CI35" s="20">
        <v>0</v>
      </c>
      <c r="CJ35" s="68">
        <v>0</v>
      </c>
      <c r="CK35" s="97" t="s">
        <v>439</v>
      </c>
      <c r="CL35" s="98">
        <v>7</v>
      </c>
      <c r="CM35" s="20">
        <v>6</v>
      </c>
      <c r="CN35" s="20">
        <v>0</v>
      </c>
      <c r="CO35" s="20">
        <v>0</v>
      </c>
      <c r="CP35" s="68">
        <v>0</v>
      </c>
      <c r="CQ35" s="98">
        <v>25</v>
      </c>
      <c r="CR35" s="20">
        <v>24</v>
      </c>
      <c r="CS35" s="20">
        <v>1</v>
      </c>
      <c r="CT35" s="20">
        <v>2</v>
      </c>
      <c r="CU35" s="68">
        <v>-1</v>
      </c>
      <c r="CV35" s="97" t="s">
        <v>439</v>
      </c>
      <c r="CW35" s="98">
        <v>78</v>
      </c>
      <c r="CX35" s="20">
        <v>78</v>
      </c>
      <c r="CY35" s="20">
        <v>3</v>
      </c>
      <c r="CZ35" s="20">
        <v>0</v>
      </c>
      <c r="DA35" s="68">
        <v>3</v>
      </c>
      <c r="DB35" s="98">
        <v>0</v>
      </c>
      <c r="DC35" s="20">
        <v>0</v>
      </c>
      <c r="DD35" s="20">
        <v>0</v>
      </c>
      <c r="DE35" s="20">
        <v>0</v>
      </c>
      <c r="DF35" s="68">
        <v>0</v>
      </c>
      <c r="DG35" s="97" t="s">
        <v>439</v>
      </c>
      <c r="DH35" s="98">
        <v>600</v>
      </c>
      <c r="DI35" s="20">
        <v>541</v>
      </c>
      <c r="DJ35" s="20">
        <v>21</v>
      </c>
      <c r="DK35" s="20">
        <v>42</v>
      </c>
      <c r="DL35" s="68">
        <v>-21</v>
      </c>
      <c r="DM35" s="98">
        <v>1037</v>
      </c>
      <c r="DN35" s="20">
        <v>966</v>
      </c>
      <c r="DO35" s="20">
        <v>44</v>
      </c>
      <c r="DP35" s="20">
        <v>68</v>
      </c>
      <c r="DQ35" s="68">
        <v>-24</v>
      </c>
      <c r="DR35" s="97" t="s">
        <v>439</v>
      </c>
      <c r="DS35" s="98">
        <v>41</v>
      </c>
      <c r="DT35" s="20">
        <v>0</v>
      </c>
      <c r="DU35" s="20">
        <v>24</v>
      </c>
      <c r="DV35" s="20">
        <v>3</v>
      </c>
      <c r="DW35" s="68">
        <v>21</v>
      </c>
      <c r="DX35" s="98">
        <v>2033</v>
      </c>
      <c r="DY35" s="20">
        <v>1860</v>
      </c>
      <c r="DZ35" s="20">
        <v>101</v>
      </c>
      <c r="EA35" s="20">
        <v>129</v>
      </c>
      <c r="EB35" s="68">
        <v>-28</v>
      </c>
    </row>
    <row r="36" spans="1:132" s="165" customFormat="1" ht="12" customHeight="1" x14ac:dyDescent="0.2">
      <c r="A36" s="97" t="s">
        <v>440</v>
      </c>
      <c r="B36" s="98">
        <v>77</v>
      </c>
      <c r="C36" s="20">
        <v>76</v>
      </c>
      <c r="D36" s="20">
        <v>2</v>
      </c>
      <c r="E36" s="20">
        <v>2</v>
      </c>
      <c r="F36" s="68">
        <v>0</v>
      </c>
      <c r="G36" s="98">
        <v>0</v>
      </c>
      <c r="H36" s="20">
        <v>0</v>
      </c>
      <c r="I36" s="20">
        <v>0</v>
      </c>
      <c r="J36" s="20">
        <v>0</v>
      </c>
      <c r="K36" s="68">
        <v>0</v>
      </c>
      <c r="L36" s="97" t="s">
        <v>440</v>
      </c>
      <c r="M36" s="98">
        <v>104</v>
      </c>
      <c r="N36" s="20">
        <v>91</v>
      </c>
      <c r="O36" s="20">
        <v>5</v>
      </c>
      <c r="P36" s="20">
        <v>6</v>
      </c>
      <c r="Q36" s="68">
        <v>-1</v>
      </c>
      <c r="R36" s="98">
        <v>0</v>
      </c>
      <c r="S36" s="20">
        <v>0</v>
      </c>
      <c r="T36" s="20">
        <v>0</v>
      </c>
      <c r="U36" s="20">
        <v>0</v>
      </c>
      <c r="V36" s="68">
        <v>0</v>
      </c>
      <c r="W36" s="97" t="s">
        <v>440</v>
      </c>
      <c r="X36" s="98">
        <v>1</v>
      </c>
      <c r="Y36" s="20">
        <v>1</v>
      </c>
      <c r="Z36" s="20">
        <v>0</v>
      </c>
      <c r="AA36" s="20">
        <v>0</v>
      </c>
      <c r="AB36" s="68">
        <v>0</v>
      </c>
      <c r="AC36" s="98">
        <v>121</v>
      </c>
      <c r="AD36" s="20">
        <v>112</v>
      </c>
      <c r="AE36" s="20">
        <v>6</v>
      </c>
      <c r="AF36" s="20">
        <v>3</v>
      </c>
      <c r="AG36" s="68">
        <v>3</v>
      </c>
      <c r="AH36" s="97" t="s">
        <v>440</v>
      </c>
      <c r="AI36" s="98">
        <v>120</v>
      </c>
      <c r="AJ36" s="20">
        <v>110</v>
      </c>
      <c r="AK36" s="20">
        <v>6</v>
      </c>
      <c r="AL36" s="20">
        <v>12</v>
      </c>
      <c r="AM36" s="68">
        <v>-6</v>
      </c>
      <c r="AN36" s="98">
        <v>30</v>
      </c>
      <c r="AO36" s="20">
        <v>30</v>
      </c>
      <c r="AP36" s="20">
        <v>0</v>
      </c>
      <c r="AQ36" s="20">
        <v>2</v>
      </c>
      <c r="AR36" s="68">
        <v>-2</v>
      </c>
      <c r="AS36" s="97" t="s">
        <v>440</v>
      </c>
      <c r="AT36" s="98">
        <v>44</v>
      </c>
      <c r="AU36" s="20">
        <v>36</v>
      </c>
      <c r="AV36" s="20">
        <v>0</v>
      </c>
      <c r="AW36" s="20">
        <v>1</v>
      </c>
      <c r="AX36" s="68">
        <v>-1</v>
      </c>
      <c r="AY36" s="98">
        <v>5</v>
      </c>
      <c r="AZ36" s="20">
        <v>5</v>
      </c>
      <c r="BA36" s="20">
        <v>0</v>
      </c>
      <c r="BB36" s="20">
        <v>1</v>
      </c>
      <c r="BC36" s="68">
        <v>-1</v>
      </c>
      <c r="BD36" s="97" t="s">
        <v>440</v>
      </c>
      <c r="BE36" s="98">
        <v>9</v>
      </c>
      <c r="BF36" s="20">
        <v>9</v>
      </c>
      <c r="BG36" s="20">
        <v>1</v>
      </c>
      <c r="BH36" s="20">
        <v>0</v>
      </c>
      <c r="BI36" s="68">
        <v>1</v>
      </c>
      <c r="BJ36" s="98">
        <v>35</v>
      </c>
      <c r="BK36" s="20">
        <v>33</v>
      </c>
      <c r="BL36" s="20">
        <v>0</v>
      </c>
      <c r="BM36" s="20">
        <v>1</v>
      </c>
      <c r="BN36" s="68">
        <v>-1</v>
      </c>
      <c r="BO36" s="97" t="s">
        <v>440</v>
      </c>
      <c r="BP36" s="98">
        <v>14</v>
      </c>
      <c r="BQ36" s="20">
        <v>14</v>
      </c>
      <c r="BR36" s="20">
        <v>3</v>
      </c>
      <c r="BS36" s="20">
        <v>0</v>
      </c>
      <c r="BT36" s="68">
        <v>3</v>
      </c>
      <c r="BU36" s="98">
        <v>25</v>
      </c>
      <c r="BV36" s="20">
        <v>23</v>
      </c>
      <c r="BW36" s="20">
        <v>2</v>
      </c>
      <c r="BX36" s="20">
        <v>3</v>
      </c>
      <c r="BY36" s="68">
        <v>-1</v>
      </c>
      <c r="BZ36" s="97" t="s">
        <v>440</v>
      </c>
      <c r="CA36" s="98">
        <v>0</v>
      </c>
      <c r="CB36" s="20">
        <v>0</v>
      </c>
      <c r="CC36" s="20">
        <v>0</v>
      </c>
      <c r="CD36" s="20">
        <v>0</v>
      </c>
      <c r="CE36" s="68">
        <v>0</v>
      </c>
      <c r="CF36" s="98">
        <v>3</v>
      </c>
      <c r="CG36" s="20">
        <v>3</v>
      </c>
      <c r="CH36" s="20">
        <v>0</v>
      </c>
      <c r="CI36" s="20">
        <v>0</v>
      </c>
      <c r="CJ36" s="68">
        <v>0</v>
      </c>
      <c r="CK36" s="97" t="s">
        <v>440</v>
      </c>
      <c r="CL36" s="98">
        <v>3</v>
      </c>
      <c r="CM36" s="20">
        <v>3</v>
      </c>
      <c r="CN36" s="20">
        <v>0</v>
      </c>
      <c r="CO36" s="20">
        <v>0</v>
      </c>
      <c r="CP36" s="68">
        <v>0</v>
      </c>
      <c r="CQ36" s="98">
        <v>13</v>
      </c>
      <c r="CR36" s="20">
        <v>11</v>
      </c>
      <c r="CS36" s="20">
        <v>0</v>
      </c>
      <c r="CT36" s="20">
        <v>0</v>
      </c>
      <c r="CU36" s="68">
        <v>0</v>
      </c>
      <c r="CV36" s="97" t="s">
        <v>440</v>
      </c>
      <c r="CW36" s="98">
        <v>22</v>
      </c>
      <c r="CX36" s="20">
        <v>21</v>
      </c>
      <c r="CY36" s="20">
        <v>1</v>
      </c>
      <c r="CZ36" s="20">
        <v>1</v>
      </c>
      <c r="DA36" s="68">
        <v>0</v>
      </c>
      <c r="DB36" s="98">
        <v>0</v>
      </c>
      <c r="DC36" s="20">
        <v>0</v>
      </c>
      <c r="DD36" s="20">
        <v>0</v>
      </c>
      <c r="DE36" s="20">
        <v>0</v>
      </c>
      <c r="DF36" s="68">
        <v>0</v>
      </c>
      <c r="DG36" s="97" t="s">
        <v>440</v>
      </c>
      <c r="DH36" s="98">
        <v>226</v>
      </c>
      <c r="DI36" s="20">
        <v>204</v>
      </c>
      <c r="DJ36" s="20">
        <v>11</v>
      </c>
      <c r="DK36" s="20">
        <v>9</v>
      </c>
      <c r="DL36" s="68">
        <v>2</v>
      </c>
      <c r="DM36" s="98">
        <v>323</v>
      </c>
      <c r="DN36" s="20">
        <v>298</v>
      </c>
      <c r="DO36" s="20">
        <v>13</v>
      </c>
      <c r="DP36" s="20">
        <v>21</v>
      </c>
      <c r="DQ36" s="68">
        <v>-8</v>
      </c>
      <c r="DR36" s="97" t="s">
        <v>440</v>
      </c>
      <c r="DS36" s="98">
        <v>10</v>
      </c>
      <c r="DT36" s="20">
        <v>0</v>
      </c>
      <c r="DU36" s="20">
        <v>6</v>
      </c>
      <c r="DV36" s="20">
        <v>1</v>
      </c>
      <c r="DW36" s="68">
        <v>5</v>
      </c>
      <c r="DX36" s="98">
        <v>636</v>
      </c>
      <c r="DY36" s="20">
        <v>578</v>
      </c>
      <c r="DZ36" s="20">
        <v>32</v>
      </c>
      <c r="EA36" s="20">
        <v>33</v>
      </c>
      <c r="EB36" s="68">
        <v>-1</v>
      </c>
    </row>
    <row r="37" spans="1:132" s="165" customFormat="1" ht="12" customHeight="1" x14ac:dyDescent="0.2">
      <c r="A37" s="97" t="s">
        <v>441</v>
      </c>
      <c r="B37" s="98">
        <v>84</v>
      </c>
      <c r="C37" s="20">
        <v>83</v>
      </c>
      <c r="D37" s="20">
        <v>5</v>
      </c>
      <c r="E37" s="20">
        <v>3</v>
      </c>
      <c r="F37" s="68">
        <v>2</v>
      </c>
      <c r="G37" s="98">
        <v>0</v>
      </c>
      <c r="H37" s="20">
        <v>0</v>
      </c>
      <c r="I37" s="20">
        <v>0</v>
      </c>
      <c r="J37" s="20">
        <v>0</v>
      </c>
      <c r="K37" s="68">
        <v>0</v>
      </c>
      <c r="L37" s="97" t="s">
        <v>441</v>
      </c>
      <c r="M37" s="98">
        <v>21</v>
      </c>
      <c r="N37" s="20">
        <v>16</v>
      </c>
      <c r="O37" s="20">
        <v>0</v>
      </c>
      <c r="P37" s="20">
        <v>1</v>
      </c>
      <c r="Q37" s="68">
        <v>-1</v>
      </c>
      <c r="R37" s="98">
        <v>0</v>
      </c>
      <c r="S37" s="20">
        <v>0</v>
      </c>
      <c r="T37" s="20">
        <v>0</v>
      </c>
      <c r="U37" s="20">
        <v>0</v>
      </c>
      <c r="V37" s="68">
        <v>0</v>
      </c>
      <c r="W37" s="97" t="s">
        <v>441</v>
      </c>
      <c r="X37" s="98">
        <v>1</v>
      </c>
      <c r="Y37" s="20">
        <v>1</v>
      </c>
      <c r="Z37" s="20">
        <v>0</v>
      </c>
      <c r="AA37" s="20">
        <v>0</v>
      </c>
      <c r="AB37" s="68">
        <v>0</v>
      </c>
      <c r="AC37" s="98">
        <v>29</v>
      </c>
      <c r="AD37" s="20">
        <v>28</v>
      </c>
      <c r="AE37" s="20">
        <v>4</v>
      </c>
      <c r="AF37" s="20">
        <v>2</v>
      </c>
      <c r="AG37" s="68">
        <v>2</v>
      </c>
      <c r="AH37" s="97" t="s">
        <v>441</v>
      </c>
      <c r="AI37" s="98">
        <v>29</v>
      </c>
      <c r="AJ37" s="20">
        <v>27</v>
      </c>
      <c r="AK37" s="20">
        <v>3</v>
      </c>
      <c r="AL37" s="20">
        <v>2</v>
      </c>
      <c r="AM37" s="68">
        <v>1</v>
      </c>
      <c r="AN37" s="98">
        <v>10</v>
      </c>
      <c r="AO37" s="20">
        <v>10</v>
      </c>
      <c r="AP37" s="20">
        <v>0</v>
      </c>
      <c r="AQ37" s="20">
        <v>1</v>
      </c>
      <c r="AR37" s="68">
        <v>-1</v>
      </c>
      <c r="AS37" s="97" t="s">
        <v>441</v>
      </c>
      <c r="AT37" s="98">
        <v>17</v>
      </c>
      <c r="AU37" s="20">
        <v>13</v>
      </c>
      <c r="AV37" s="20">
        <v>0</v>
      </c>
      <c r="AW37" s="20">
        <v>0</v>
      </c>
      <c r="AX37" s="68">
        <v>0</v>
      </c>
      <c r="AY37" s="98">
        <v>2</v>
      </c>
      <c r="AZ37" s="20">
        <v>2</v>
      </c>
      <c r="BA37" s="20">
        <v>0</v>
      </c>
      <c r="BB37" s="20">
        <v>0</v>
      </c>
      <c r="BC37" s="68">
        <v>0</v>
      </c>
      <c r="BD37" s="97" t="s">
        <v>441</v>
      </c>
      <c r="BE37" s="98">
        <v>3</v>
      </c>
      <c r="BF37" s="20">
        <v>3</v>
      </c>
      <c r="BG37" s="20">
        <v>0</v>
      </c>
      <c r="BH37" s="20">
        <v>0</v>
      </c>
      <c r="BI37" s="68">
        <v>0</v>
      </c>
      <c r="BJ37" s="98">
        <v>4</v>
      </c>
      <c r="BK37" s="20">
        <v>1</v>
      </c>
      <c r="BL37" s="20">
        <v>0</v>
      </c>
      <c r="BM37" s="20">
        <v>0</v>
      </c>
      <c r="BN37" s="68">
        <v>0</v>
      </c>
      <c r="BO37" s="97" t="s">
        <v>441</v>
      </c>
      <c r="BP37" s="98">
        <v>4</v>
      </c>
      <c r="BQ37" s="20">
        <v>3</v>
      </c>
      <c r="BR37" s="20">
        <v>0</v>
      </c>
      <c r="BS37" s="20">
        <v>0</v>
      </c>
      <c r="BT37" s="68">
        <v>0</v>
      </c>
      <c r="BU37" s="98">
        <v>0</v>
      </c>
      <c r="BV37" s="20">
        <v>0</v>
      </c>
      <c r="BW37" s="20">
        <v>0</v>
      </c>
      <c r="BX37" s="20">
        <v>0</v>
      </c>
      <c r="BY37" s="68">
        <v>0</v>
      </c>
      <c r="BZ37" s="97" t="s">
        <v>441</v>
      </c>
      <c r="CA37" s="98">
        <v>0</v>
      </c>
      <c r="CB37" s="20">
        <v>0</v>
      </c>
      <c r="CC37" s="20">
        <v>0</v>
      </c>
      <c r="CD37" s="20">
        <v>0</v>
      </c>
      <c r="CE37" s="68">
        <v>0</v>
      </c>
      <c r="CF37" s="98">
        <v>0</v>
      </c>
      <c r="CG37" s="20">
        <v>0</v>
      </c>
      <c r="CH37" s="20">
        <v>0</v>
      </c>
      <c r="CI37" s="20">
        <v>0</v>
      </c>
      <c r="CJ37" s="68">
        <v>0</v>
      </c>
      <c r="CK37" s="97" t="s">
        <v>441</v>
      </c>
      <c r="CL37" s="98">
        <v>1</v>
      </c>
      <c r="CM37" s="20">
        <v>1</v>
      </c>
      <c r="CN37" s="20">
        <v>1</v>
      </c>
      <c r="CO37" s="20">
        <v>0</v>
      </c>
      <c r="CP37" s="68">
        <v>1</v>
      </c>
      <c r="CQ37" s="98">
        <v>1</v>
      </c>
      <c r="CR37" s="20">
        <v>1</v>
      </c>
      <c r="CS37" s="20">
        <v>0</v>
      </c>
      <c r="CT37" s="20">
        <v>0</v>
      </c>
      <c r="CU37" s="68">
        <v>0</v>
      </c>
      <c r="CV37" s="97" t="s">
        <v>441</v>
      </c>
      <c r="CW37" s="98">
        <v>6</v>
      </c>
      <c r="CX37" s="20">
        <v>6</v>
      </c>
      <c r="CY37" s="20">
        <v>0</v>
      </c>
      <c r="CZ37" s="20">
        <v>0</v>
      </c>
      <c r="DA37" s="68">
        <v>0</v>
      </c>
      <c r="DB37" s="98">
        <v>0</v>
      </c>
      <c r="DC37" s="20">
        <v>0</v>
      </c>
      <c r="DD37" s="20">
        <v>0</v>
      </c>
      <c r="DE37" s="20">
        <v>0</v>
      </c>
      <c r="DF37" s="68">
        <v>0</v>
      </c>
      <c r="DG37" s="97" t="s">
        <v>441</v>
      </c>
      <c r="DH37" s="98">
        <v>51</v>
      </c>
      <c r="DI37" s="20">
        <v>45</v>
      </c>
      <c r="DJ37" s="20">
        <v>4</v>
      </c>
      <c r="DK37" s="20">
        <v>3</v>
      </c>
      <c r="DL37" s="68">
        <v>1</v>
      </c>
      <c r="DM37" s="98">
        <v>77</v>
      </c>
      <c r="DN37" s="20">
        <v>67</v>
      </c>
      <c r="DO37" s="20">
        <v>4</v>
      </c>
      <c r="DP37" s="20">
        <v>3</v>
      </c>
      <c r="DQ37" s="68">
        <v>1</v>
      </c>
      <c r="DR37" s="97" t="s">
        <v>441</v>
      </c>
      <c r="DS37" s="98">
        <v>3</v>
      </c>
      <c r="DT37" s="20">
        <v>0</v>
      </c>
      <c r="DU37" s="20">
        <v>2</v>
      </c>
      <c r="DV37" s="20">
        <v>0</v>
      </c>
      <c r="DW37" s="68">
        <v>2</v>
      </c>
      <c r="DX37" s="98">
        <v>215</v>
      </c>
      <c r="DY37" s="20">
        <v>195</v>
      </c>
      <c r="DZ37" s="20">
        <v>15</v>
      </c>
      <c r="EA37" s="20">
        <v>9</v>
      </c>
      <c r="EB37" s="68">
        <v>6</v>
      </c>
    </row>
    <row r="38" spans="1:132" s="165" customFormat="1" ht="12" customHeight="1" x14ac:dyDescent="0.2">
      <c r="A38" s="97" t="s">
        <v>442</v>
      </c>
      <c r="B38" s="98">
        <v>964</v>
      </c>
      <c r="C38" s="20">
        <v>960</v>
      </c>
      <c r="D38" s="20">
        <v>24</v>
      </c>
      <c r="E38" s="20">
        <v>46</v>
      </c>
      <c r="F38" s="68">
        <v>-22</v>
      </c>
      <c r="G38" s="98">
        <v>2</v>
      </c>
      <c r="H38" s="20">
        <v>2</v>
      </c>
      <c r="I38" s="20">
        <v>0</v>
      </c>
      <c r="J38" s="20">
        <v>0</v>
      </c>
      <c r="K38" s="68">
        <v>0</v>
      </c>
      <c r="L38" s="97" t="s">
        <v>442</v>
      </c>
      <c r="M38" s="98">
        <v>613</v>
      </c>
      <c r="N38" s="20">
        <v>538</v>
      </c>
      <c r="O38" s="20">
        <v>19</v>
      </c>
      <c r="P38" s="20">
        <v>26</v>
      </c>
      <c r="Q38" s="68">
        <v>-7</v>
      </c>
      <c r="R38" s="98">
        <v>16</v>
      </c>
      <c r="S38" s="20">
        <v>16</v>
      </c>
      <c r="T38" s="20">
        <v>0</v>
      </c>
      <c r="U38" s="20">
        <v>2</v>
      </c>
      <c r="V38" s="68">
        <v>-2</v>
      </c>
      <c r="W38" s="97" t="s">
        <v>442</v>
      </c>
      <c r="X38" s="98">
        <v>3</v>
      </c>
      <c r="Y38" s="20">
        <v>1</v>
      </c>
      <c r="Z38" s="20">
        <v>0</v>
      </c>
      <c r="AA38" s="20">
        <v>1</v>
      </c>
      <c r="AB38" s="68">
        <v>-1</v>
      </c>
      <c r="AC38" s="98">
        <v>973</v>
      </c>
      <c r="AD38" s="20">
        <v>890</v>
      </c>
      <c r="AE38" s="20">
        <v>43</v>
      </c>
      <c r="AF38" s="20">
        <v>58</v>
      </c>
      <c r="AG38" s="68">
        <v>-15</v>
      </c>
      <c r="AH38" s="97" t="s">
        <v>442</v>
      </c>
      <c r="AI38" s="98">
        <v>1248</v>
      </c>
      <c r="AJ38" s="20">
        <v>1152</v>
      </c>
      <c r="AK38" s="20">
        <v>56</v>
      </c>
      <c r="AL38" s="20">
        <v>99</v>
      </c>
      <c r="AM38" s="68">
        <v>-43</v>
      </c>
      <c r="AN38" s="98">
        <v>157</v>
      </c>
      <c r="AO38" s="20">
        <v>148</v>
      </c>
      <c r="AP38" s="20">
        <v>0</v>
      </c>
      <c r="AQ38" s="20">
        <v>5</v>
      </c>
      <c r="AR38" s="68">
        <v>-5</v>
      </c>
      <c r="AS38" s="97" t="s">
        <v>442</v>
      </c>
      <c r="AT38" s="98">
        <v>369</v>
      </c>
      <c r="AU38" s="20">
        <v>316</v>
      </c>
      <c r="AV38" s="20">
        <v>13</v>
      </c>
      <c r="AW38" s="20">
        <v>29</v>
      </c>
      <c r="AX38" s="68">
        <v>-16</v>
      </c>
      <c r="AY38" s="98">
        <v>128</v>
      </c>
      <c r="AZ38" s="20">
        <v>124</v>
      </c>
      <c r="BA38" s="20">
        <v>6</v>
      </c>
      <c r="BB38" s="20">
        <v>10</v>
      </c>
      <c r="BC38" s="68">
        <v>-4</v>
      </c>
      <c r="BD38" s="97" t="s">
        <v>442</v>
      </c>
      <c r="BE38" s="98">
        <v>142</v>
      </c>
      <c r="BF38" s="20">
        <v>134</v>
      </c>
      <c r="BG38" s="20">
        <v>6</v>
      </c>
      <c r="BH38" s="20">
        <v>16</v>
      </c>
      <c r="BI38" s="68">
        <v>-10</v>
      </c>
      <c r="BJ38" s="98">
        <v>409</v>
      </c>
      <c r="BK38" s="20">
        <v>362</v>
      </c>
      <c r="BL38" s="20">
        <v>5</v>
      </c>
      <c r="BM38" s="20">
        <v>17</v>
      </c>
      <c r="BN38" s="68">
        <v>-12</v>
      </c>
      <c r="BO38" s="97" t="s">
        <v>442</v>
      </c>
      <c r="BP38" s="98">
        <v>263</v>
      </c>
      <c r="BQ38" s="20">
        <v>244</v>
      </c>
      <c r="BR38" s="20">
        <v>13</v>
      </c>
      <c r="BS38" s="20">
        <v>11</v>
      </c>
      <c r="BT38" s="68">
        <v>2</v>
      </c>
      <c r="BU38" s="98">
        <v>160</v>
      </c>
      <c r="BV38" s="20">
        <v>146</v>
      </c>
      <c r="BW38" s="20">
        <v>15</v>
      </c>
      <c r="BX38" s="20">
        <v>11</v>
      </c>
      <c r="BY38" s="68">
        <v>4</v>
      </c>
      <c r="BZ38" s="97" t="s">
        <v>442</v>
      </c>
      <c r="CA38" s="98">
        <v>0</v>
      </c>
      <c r="CB38" s="20">
        <v>0</v>
      </c>
      <c r="CC38" s="20">
        <v>0</v>
      </c>
      <c r="CD38" s="20">
        <v>0</v>
      </c>
      <c r="CE38" s="68">
        <v>0</v>
      </c>
      <c r="CF38" s="98">
        <v>30</v>
      </c>
      <c r="CG38" s="20">
        <v>28</v>
      </c>
      <c r="CH38" s="20">
        <v>1</v>
      </c>
      <c r="CI38" s="20">
        <v>4</v>
      </c>
      <c r="CJ38" s="68">
        <v>-3</v>
      </c>
      <c r="CK38" s="97" t="s">
        <v>442</v>
      </c>
      <c r="CL38" s="98">
        <v>49</v>
      </c>
      <c r="CM38" s="20">
        <v>46</v>
      </c>
      <c r="CN38" s="20">
        <v>2</v>
      </c>
      <c r="CO38" s="20">
        <v>0</v>
      </c>
      <c r="CP38" s="68">
        <v>2</v>
      </c>
      <c r="CQ38" s="98">
        <v>70</v>
      </c>
      <c r="CR38" s="20">
        <v>64</v>
      </c>
      <c r="CS38" s="20">
        <v>2</v>
      </c>
      <c r="CT38" s="20">
        <v>5</v>
      </c>
      <c r="CU38" s="68">
        <v>-3</v>
      </c>
      <c r="CV38" s="97" t="s">
        <v>442</v>
      </c>
      <c r="CW38" s="98">
        <v>253</v>
      </c>
      <c r="CX38" s="20">
        <v>248</v>
      </c>
      <c r="CY38" s="20">
        <v>10</v>
      </c>
      <c r="CZ38" s="20">
        <v>16</v>
      </c>
      <c r="DA38" s="68">
        <v>-6</v>
      </c>
      <c r="DB38" s="98">
        <v>0</v>
      </c>
      <c r="DC38" s="20">
        <v>0</v>
      </c>
      <c r="DD38" s="20">
        <v>0</v>
      </c>
      <c r="DE38" s="20">
        <v>0</v>
      </c>
      <c r="DF38" s="68">
        <v>0</v>
      </c>
      <c r="DG38" s="97" t="s">
        <v>442</v>
      </c>
      <c r="DH38" s="98">
        <v>1607</v>
      </c>
      <c r="DI38" s="20">
        <v>1447</v>
      </c>
      <c r="DJ38" s="20">
        <v>62</v>
      </c>
      <c r="DK38" s="20">
        <v>87</v>
      </c>
      <c r="DL38" s="68">
        <v>-25</v>
      </c>
      <c r="DM38" s="98">
        <v>3278</v>
      </c>
      <c r="DN38" s="20">
        <v>3012</v>
      </c>
      <c r="DO38" s="20">
        <v>129</v>
      </c>
      <c r="DP38" s="20">
        <v>223</v>
      </c>
      <c r="DQ38" s="68">
        <v>-94</v>
      </c>
      <c r="DR38" s="97" t="s">
        <v>442</v>
      </c>
      <c r="DS38" s="98">
        <v>136</v>
      </c>
      <c r="DT38" s="20">
        <v>2</v>
      </c>
      <c r="DU38" s="20">
        <v>105</v>
      </c>
      <c r="DV38" s="20">
        <v>14</v>
      </c>
      <c r="DW38" s="68">
        <v>91</v>
      </c>
      <c r="DX38" s="98">
        <v>5985</v>
      </c>
      <c r="DY38" s="20">
        <v>5421</v>
      </c>
      <c r="DZ38" s="20">
        <v>320</v>
      </c>
      <c r="EA38" s="20">
        <v>370</v>
      </c>
      <c r="EB38" s="68">
        <v>-50</v>
      </c>
    </row>
    <row r="39" spans="1:132" s="165" customFormat="1" ht="12" customHeight="1" x14ac:dyDescent="0.2">
      <c r="A39" s="97" t="s">
        <v>443</v>
      </c>
      <c r="B39" s="98">
        <v>330</v>
      </c>
      <c r="C39" s="20">
        <v>329</v>
      </c>
      <c r="D39" s="20">
        <v>8</v>
      </c>
      <c r="E39" s="20">
        <v>12</v>
      </c>
      <c r="F39" s="68">
        <v>-4</v>
      </c>
      <c r="G39" s="98">
        <v>0</v>
      </c>
      <c r="H39" s="20">
        <v>0</v>
      </c>
      <c r="I39" s="20">
        <v>0</v>
      </c>
      <c r="J39" s="20">
        <v>0</v>
      </c>
      <c r="K39" s="68">
        <v>0</v>
      </c>
      <c r="L39" s="97" t="s">
        <v>443</v>
      </c>
      <c r="M39" s="98">
        <v>151</v>
      </c>
      <c r="N39" s="20">
        <v>147</v>
      </c>
      <c r="O39" s="20">
        <v>7</v>
      </c>
      <c r="P39" s="20">
        <v>11</v>
      </c>
      <c r="Q39" s="68">
        <v>-4</v>
      </c>
      <c r="R39" s="98">
        <v>3</v>
      </c>
      <c r="S39" s="20">
        <v>3</v>
      </c>
      <c r="T39" s="20">
        <v>0</v>
      </c>
      <c r="U39" s="20">
        <v>0</v>
      </c>
      <c r="V39" s="68">
        <v>0</v>
      </c>
      <c r="W39" s="97" t="s">
        <v>443</v>
      </c>
      <c r="X39" s="98">
        <v>0</v>
      </c>
      <c r="Y39" s="20">
        <v>0</v>
      </c>
      <c r="Z39" s="20">
        <v>0</v>
      </c>
      <c r="AA39" s="20">
        <v>0</v>
      </c>
      <c r="AB39" s="68">
        <v>0</v>
      </c>
      <c r="AC39" s="98">
        <v>275</v>
      </c>
      <c r="AD39" s="20">
        <v>252</v>
      </c>
      <c r="AE39" s="20">
        <v>19</v>
      </c>
      <c r="AF39" s="20">
        <v>17</v>
      </c>
      <c r="AG39" s="68">
        <v>2</v>
      </c>
      <c r="AH39" s="97" t="s">
        <v>443</v>
      </c>
      <c r="AI39" s="98">
        <v>311</v>
      </c>
      <c r="AJ39" s="20">
        <v>295</v>
      </c>
      <c r="AK39" s="20">
        <v>26</v>
      </c>
      <c r="AL39" s="20">
        <v>15</v>
      </c>
      <c r="AM39" s="68">
        <v>11</v>
      </c>
      <c r="AN39" s="98">
        <v>57</v>
      </c>
      <c r="AO39" s="20">
        <v>57</v>
      </c>
      <c r="AP39" s="20">
        <v>0</v>
      </c>
      <c r="AQ39" s="20">
        <v>6</v>
      </c>
      <c r="AR39" s="68">
        <v>-6</v>
      </c>
      <c r="AS39" s="97" t="s">
        <v>443</v>
      </c>
      <c r="AT39" s="98">
        <v>88</v>
      </c>
      <c r="AU39" s="20">
        <v>70</v>
      </c>
      <c r="AV39" s="20">
        <v>3</v>
      </c>
      <c r="AW39" s="20">
        <v>5</v>
      </c>
      <c r="AX39" s="68">
        <v>-2</v>
      </c>
      <c r="AY39" s="98">
        <v>16</v>
      </c>
      <c r="AZ39" s="20">
        <v>16</v>
      </c>
      <c r="BA39" s="20">
        <v>0</v>
      </c>
      <c r="BB39" s="20">
        <v>3</v>
      </c>
      <c r="BC39" s="68">
        <v>-3</v>
      </c>
      <c r="BD39" s="97" t="s">
        <v>443</v>
      </c>
      <c r="BE39" s="98">
        <v>24</v>
      </c>
      <c r="BF39" s="20">
        <v>24</v>
      </c>
      <c r="BG39" s="20">
        <v>2</v>
      </c>
      <c r="BH39" s="20">
        <v>0</v>
      </c>
      <c r="BI39" s="68">
        <v>2</v>
      </c>
      <c r="BJ39" s="98">
        <v>57</v>
      </c>
      <c r="BK39" s="20">
        <v>52</v>
      </c>
      <c r="BL39" s="20">
        <v>2</v>
      </c>
      <c r="BM39" s="20">
        <v>1</v>
      </c>
      <c r="BN39" s="68">
        <v>1</v>
      </c>
      <c r="BO39" s="97" t="s">
        <v>443</v>
      </c>
      <c r="BP39" s="98">
        <v>38</v>
      </c>
      <c r="BQ39" s="20">
        <v>36</v>
      </c>
      <c r="BR39" s="20">
        <v>3</v>
      </c>
      <c r="BS39" s="20">
        <v>2</v>
      </c>
      <c r="BT39" s="68">
        <v>1</v>
      </c>
      <c r="BU39" s="98">
        <v>53</v>
      </c>
      <c r="BV39" s="20">
        <v>51</v>
      </c>
      <c r="BW39" s="20">
        <v>4</v>
      </c>
      <c r="BX39" s="20">
        <v>4</v>
      </c>
      <c r="BY39" s="68">
        <v>0</v>
      </c>
      <c r="BZ39" s="97" t="s">
        <v>443</v>
      </c>
      <c r="CA39" s="98">
        <v>0</v>
      </c>
      <c r="CB39" s="20">
        <v>0</v>
      </c>
      <c r="CC39" s="20">
        <v>0</v>
      </c>
      <c r="CD39" s="20">
        <v>0</v>
      </c>
      <c r="CE39" s="68">
        <v>0</v>
      </c>
      <c r="CF39" s="98">
        <v>3</v>
      </c>
      <c r="CG39" s="20">
        <v>3</v>
      </c>
      <c r="CH39" s="20">
        <v>1</v>
      </c>
      <c r="CI39" s="20">
        <v>0</v>
      </c>
      <c r="CJ39" s="68">
        <v>1</v>
      </c>
      <c r="CK39" s="97" t="s">
        <v>443</v>
      </c>
      <c r="CL39" s="98">
        <v>4</v>
      </c>
      <c r="CM39" s="20">
        <v>4</v>
      </c>
      <c r="CN39" s="20">
        <v>0</v>
      </c>
      <c r="CO39" s="20">
        <v>0</v>
      </c>
      <c r="CP39" s="68">
        <v>0</v>
      </c>
      <c r="CQ39" s="98">
        <v>7</v>
      </c>
      <c r="CR39" s="20">
        <v>7</v>
      </c>
      <c r="CS39" s="20">
        <v>1</v>
      </c>
      <c r="CT39" s="20">
        <v>1</v>
      </c>
      <c r="CU39" s="68">
        <v>0</v>
      </c>
      <c r="CV39" s="97" t="s">
        <v>443</v>
      </c>
      <c r="CW39" s="98">
        <v>52</v>
      </c>
      <c r="CX39" s="20">
        <v>51</v>
      </c>
      <c r="CY39" s="20">
        <v>1</v>
      </c>
      <c r="CZ39" s="20">
        <v>2</v>
      </c>
      <c r="DA39" s="68">
        <v>-1</v>
      </c>
      <c r="DB39" s="98">
        <v>0</v>
      </c>
      <c r="DC39" s="20">
        <v>0</v>
      </c>
      <c r="DD39" s="20">
        <v>0</v>
      </c>
      <c r="DE39" s="20">
        <v>0</v>
      </c>
      <c r="DF39" s="68">
        <v>0</v>
      </c>
      <c r="DG39" s="97" t="s">
        <v>443</v>
      </c>
      <c r="DH39" s="98">
        <v>429</v>
      </c>
      <c r="DI39" s="20">
        <v>402</v>
      </c>
      <c r="DJ39" s="20">
        <v>26</v>
      </c>
      <c r="DK39" s="20">
        <v>28</v>
      </c>
      <c r="DL39" s="68">
        <v>-2</v>
      </c>
      <c r="DM39" s="98">
        <v>710</v>
      </c>
      <c r="DN39" s="20">
        <v>666</v>
      </c>
      <c r="DO39" s="20">
        <v>43</v>
      </c>
      <c r="DP39" s="20">
        <v>39</v>
      </c>
      <c r="DQ39" s="68">
        <v>4</v>
      </c>
      <c r="DR39" s="97" t="s">
        <v>443</v>
      </c>
      <c r="DS39" s="98">
        <v>24</v>
      </c>
      <c r="DT39" s="20">
        <v>0</v>
      </c>
      <c r="DU39" s="20">
        <v>20</v>
      </c>
      <c r="DV39" s="20">
        <v>1</v>
      </c>
      <c r="DW39" s="68">
        <v>19</v>
      </c>
      <c r="DX39" s="98">
        <v>1493</v>
      </c>
      <c r="DY39" s="20">
        <v>1397</v>
      </c>
      <c r="DZ39" s="20">
        <v>97</v>
      </c>
      <c r="EA39" s="20">
        <v>80</v>
      </c>
      <c r="EB39" s="68">
        <v>17</v>
      </c>
    </row>
    <row r="40" spans="1:132" s="165" customFormat="1" ht="12" customHeight="1" x14ac:dyDescent="0.2">
      <c r="A40" s="110" t="s">
        <v>444</v>
      </c>
      <c r="B40" s="166">
        <v>150</v>
      </c>
      <c r="C40" s="27">
        <v>150</v>
      </c>
      <c r="D40" s="27">
        <v>5</v>
      </c>
      <c r="E40" s="27">
        <v>7</v>
      </c>
      <c r="F40" s="69">
        <v>-2</v>
      </c>
      <c r="G40" s="166">
        <v>0</v>
      </c>
      <c r="H40" s="27">
        <v>0</v>
      </c>
      <c r="I40" s="27">
        <v>0</v>
      </c>
      <c r="J40" s="27">
        <v>0</v>
      </c>
      <c r="K40" s="69">
        <v>0</v>
      </c>
      <c r="L40" s="110" t="s">
        <v>444</v>
      </c>
      <c r="M40" s="166">
        <v>48</v>
      </c>
      <c r="N40" s="27">
        <v>43</v>
      </c>
      <c r="O40" s="27">
        <v>0</v>
      </c>
      <c r="P40" s="27">
        <v>5</v>
      </c>
      <c r="Q40" s="69">
        <v>-5</v>
      </c>
      <c r="R40" s="166">
        <v>0</v>
      </c>
      <c r="S40" s="27">
        <v>0</v>
      </c>
      <c r="T40" s="27">
        <v>0</v>
      </c>
      <c r="U40" s="27">
        <v>0</v>
      </c>
      <c r="V40" s="69">
        <v>0</v>
      </c>
      <c r="W40" s="110" t="s">
        <v>444</v>
      </c>
      <c r="X40" s="166">
        <v>4</v>
      </c>
      <c r="Y40" s="27">
        <v>3</v>
      </c>
      <c r="Z40" s="27">
        <v>0</v>
      </c>
      <c r="AA40" s="27">
        <v>0</v>
      </c>
      <c r="AB40" s="69">
        <v>0</v>
      </c>
      <c r="AC40" s="166">
        <v>63</v>
      </c>
      <c r="AD40" s="27">
        <v>59</v>
      </c>
      <c r="AE40" s="27">
        <v>5</v>
      </c>
      <c r="AF40" s="27">
        <v>3</v>
      </c>
      <c r="AG40" s="69">
        <v>2</v>
      </c>
      <c r="AH40" s="110" t="s">
        <v>444</v>
      </c>
      <c r="AI40" s="166">
        <v>65</v>
      </c>
      <c r="AJ40" s="27">
        <v>60</v>
      </c>
      <c r="AK40" s="27">
        <v>4</v>
      </c>
      <c r="AL40" s="27">
        <v>3</v>
      </c>
      <c r="AM40" s="69">
        <v>1</v>
      </c>
      <c r="AN40" s="166">
        <v>23</v>
      </c>
      <c r="AO40" s="27">
        <v>23</v>
      </c>
      <c r="AP40" s="27">
        <v>1</v>
      </c>
      <c r="AQ40" s="27">
        <v>0</v>
      </c>
      <c r="AR40" s="69">
        <v>1</v>
      </c>
      <c r="AS40" s="110" t="s">
        <v>444</v>
      </c>
      <c r="AT40" s="166">
        <v>18</v>
      </c>
      <c r="AU40" s="27">
        <v>16</v>
      </c>
      <c r="AV40" s="27">
        <v>2</v>
      </c>
      <c r="AW40" s="27">
        <v>2</v>
      </c>
      <c r="AX40" s="69">
        <v>0</v>
      </c>
      <c r="AY40" s="166">
        <v>3</v>
      </c>
      <c r="AZ40" s="27">
        <v>3</v>
      </c>
      <c r="BA40" s="27">
        <v>0</v>
      </c>
      <c r="BB40" s="27">
        <v>0</v>
      </c>
      <c r="BC40" s="69">
        <v>0</v>
      </c>
      <c r="BD40" s="110" t="s">
        <v>444</v>
      </c>
      <c r="BE40" s="166">
        <v>4</v>
      </c>
      <c r="BF40" s="27">
        <v>4</v>
      </c>
      <c r="BG40" s="27">
        <v>1</v>
      </c>
      <c r="BH40" s="27">
        <v>0</v>
      </c>
      <c r="BI40" s="69">
        <v>1</v>
      </c>
      <c r="BJ40" s="166">
        <v>8</v>
      </c>
      <c r="BK40" s="27">
        <v>8</v>
      </c>
      <c r="BL40" s="27">
        <v>0</v>
      </c>
      <c r="BM40" s="27">
        <v>0</v>
      </c>
      <c r="BN40" s="69">
        <v>0</v>
      </c>
      <c r="BO40" s="110" t="s">
        <v>444</v>
      </c>
      <c r="BP40" s="166">
        <v>9</v>
      </c>
      <c r="BQ40" s="27">
        <v>8</v>
      </c>
      <c r="BR40" s="27">
        <v>0</v>
      </c>
      <c r="BS40" s="27">
        <v>0</v>
      </c>
      <c r="BT40" s="69">
        <v>0</v>
      </c>
      <c r="BU40" s="166">
        <v>8</v>
      </c>
      <c r="BV40" s="27">
        <v>8</v>
      </c>
      <c r="BW40" s="27">
        <v>1</v>
      </c>
      <c r="BX40" s="27">
        <v>0</v>
      </c>
      <c r="BY40" s="69">
        <v>1</v>
      </c>
      <c r="BZ40" s="110" t="s">
        <v>444</v>
      </c>
      <c r="CA40" s="166">
        <v>0</v>
      </c>
      <c r="CB40" s="27">
        <v>0</v>
      </c>
      <c r="CC40" s="27">
        <v>0</v>
      </c>
      <c r="CD40" s="27">
        <v>0</v>
      </c>
      <c r="CE40" s="69">
        <v>0</v>
      </c>
      <c r="CF40" s="166">
        <v>0</v>
      </c>
      <c r="CG40" s="27">
        <v>0</v>
      </c>
      <c r="CH40" s="27">
        <v>0</v>
      </c>
      <c r="CI40" s="27">
        <v>0</v>
      </c>
      <c r="CJ40" s="69">
        <v>0</v>
      </c>
      <c r="CK40" s="110" t="s">
        <v>444</v>
      </c>
      <c r="CL40" s="166">
        <v>0</v>
      </c>
      <c r="CM40" s="27">
        <v>0</v>
      </c>
      <c r="CN40" s="27">
        <v>0</v>
      </c>
      <c r="CO40" s="27">
        <v>0</v>
      </c>
      <c r="CP40" s="69">
        <v>0</v>
      </c>
      <c r="CQ40" s="166">
        <v>2</v>
      </c>
      <c r="CR40" s="27">
        <v>2</v>
      </c>
      <c r="CS40" s="27">
        <v>0</v>
      </c>
      <c r="CT40" s="27">
        <v>0</v>
      </c>
      <c r="CU40" s="69">
        <v>0</v>
      </c>
      <c r="CV40" s="110" t="s">
        <v>444</v>
      </c>
      <c r="CW40" s="166">
        <v>18</v>
      </c>
      <c r="CX40" s="27">
        <v>18</v>
      </c>
      <c r="CY40" s="27">
        <v>0</v>
      </c>
      <c r="CZ40" s="27">
        <v>1</v>
      </c>
      <c r="DA40" s="69">
        <v>-1</v>
      </c>
      <c r="DB40" s="166">
        <v>0</v>
      </c>
      <c r="DC40" s="27">
        <v>0</v>
      </c>
      <c r="DD40" s="27">
        <v>0</v>
      </c>
      <c r="DE40" s="27">
        <v>0</v>
      </c>
      <c r="DF40" s="69">
        <v>0</v>
      </c>
      <c r="DG40" s="110" t="s">
        <v>444</v>
      </c>
      <c r="DH40" s="166">
        <v>115</v>
      </c>
      <c r="DI40" s="27">
        <v>105</v>
      </c>
      <c r="DJ40" s="27">
        <v>5</v>
      </c>
      <c r="DK40" s="27">
        <v>8</v>
      </c>
      <c r="DL40" s="69">
        <v>-3</v>
      </c>
      <c r="DM40" s="166">
        <v>158</v>
      </c>
      <c r="DN40" s="27">
        <v>150</v>
      </c>
      <c r="DO40" s="27">
        <v>9</v>
      </c>
      <c r="DP40" s="27">
        <v>6</v>
      </c>
      <c r="DQ40" s="69">
        <v>3</v>
      </c>
      <c r="DR40" s="110" t="s">
        <v>444</v>
      </c>
      <c r="DS40" s="166">
        <v>8</v>
      </c>
      <c r="DT40" s="27">
        <v>0</v>
      </c>
      <c r="DU40" s="27">
        <v>7</v>
      </c>
      <c r="DV40" s="27">
        <v>0</v>
      </c>
      <c r="DW40" s="69">
        <v>7</v>
      </c>
      <c r="DX40" s="166">
        <v>431</v>
      </c>
      <c r="DY40" s="27">
        <v>405</v>
      </c>
      <c r="DZ40" s="27">
        <v>26</v>
      </c>
      <c r="EA40" s="27">
        <v>21</v>
      </c>
      <c r="EB40" s="69">
        <v>5</v>
      </c>
    </row>
    <row r="41" spans="1:132" s="164" customFormat="1" ht="12.95" customHeight="1" x14ac:dyDescent="0.2">
      <c r="A41" s="93" t="s">
        <v>445</v>
      </c>
      <c r="B41" s="94">
        <v>1101</v>
      </c>
      <c r="C41" s="99">
        <v>1095</v>
      </c>
      <c r="D41" s="99">
        <v>34</v>
      </c>
      <c r="E41" s="99">
        <v>60</v>
      </c>
      <c r="F41" s="95">
        <v>-26</v>
      </c>
      <c r="G41" s="94">
        <v>1</v>
      </c>
      <c r="H41" s="99">
        <v>1</v>
      </c>
      <c r="I41" s="99">
        <v>0</v>
      </c>
      <c r="J41" s="99">
        <v>0</v>
      </c>
      <c r="K41" s="95">
        <v>0</v>
      </c>
      <c r="L41" s="93" t="s">
        <v>445</v>
      </c>
      <c r="M41" s="94">
        <v>1368</v>
      </c>
      <c r="N41" s="99">
        <v>1228</v>
      </c>
      <c r="O41" s="99">
        <v>43</v>
      </c>
      <c r="P41" s="99">
        <v>83</v>
      </c>
      <c r="Q41" s="95">
        <v>-40</v>
      </c>
      <c r="R41" s="94">
        <v>13</v>
      </c>
      <c r="S41" s="99">
        <v>12</v>
      </c>
      <c r="T41" s="99">
        <v>2</v>
      </c>
      <c r="U41" s="99">
        <v>0</v>
      </c>
      <c r="V41" s="95">
        <v>2</v>
      </c>
      <c r="W41" s="93" t="s">
        <v>445</v>
      </c>
      <c r="X41" s="94">
        <v>9</v>
      </c>
      <c r="Y41" s="99">
        <v>9</v>
      </c>
      <c r="Z41" s="99">
        <v>0</v>
      </c>
      <c r="AA41" s="99">
        <v>0</v>
      </c>
      <c r="AB41" s="95">
        <v>0</v>
      </c>
      <c r="AC41" s="94">
        <v>1589</v>
      </c>
      <c r="AD41" s="99">
        <v>1486</v>
      </c>
      <c r="AE41" s="99">
        <v>57</v>
      </c>
      <c r="AF41" s="99">
        <v>96</v>
      </c>
      <c r="AG41" s="95">
        <v>-39</v>
      </c>
      <c r="AH41" s="93" t="s">
        <v>445</v>
      </c>
      <c r="AI41" s="94">
        <v>2429</v>
      </c>
      <c r="AJ41" s="99">
        <v>2264</v>
      </c>
      <c r="AK41" s="99">
        <v>115</v>
      </c>
      <c r="AL41" s="99">
        <v>203</v>
      </c>
      <c r="AM41" s="95">
        <v>-88</v>
      </c>
      <c r="AN41" s="94">
        <v>496</v>
      </c>
      <c r="AO41" s="99">
        <v>472</v>
      </c>
      <c r="AP41" s="99">
        <v>6</v>
      </c>
      <c r="AQ41" s="99">
        <v>27</v>
      </c>
      <c r="AR41" s="95">
        <v>-21</v>
      </c>
      <c r="AS41" s="93" t="s">
        <v>445</v>
      </c>
      <c r="AT41" s="94">
        <v>589</v>
      </c>
      <c r="AU41" s="99">
        <v>515</v>
      </c>
      <c r="AV41" s="99">
        <v>33</v>
      </c>
      <c r="AW41" s="99">
        <v>46</v>
      </c>
      <c r="AX41" s="95">
        <v>-13</v>
      </c>
      <c r="AY41" s="94">
        <v>224</v>
      </c>
      <c r="AZ41" s="99">
        <v>205</v>
      </c>
      <c r="BA41" s="99">
        <v>12</v>
      </c>
      <c r="BB41" s="99">
        <v>14</v>
      </c>
      <c r="BC41" s="95">
        <v>-2</v>
      </c>
      <c r="BD41" s="93" t="s">
        <v>445</v>
      </c>
      <c r="BE41" s="94">
        <v>211</v>
      </c>
      <c r="BF41" s="99">
        <v>202</v>
      </c>
      <c r="BG41" s="99">
        <v>2</v>
      </c>
      <c r="BH41" s="99">
        <v>12</v>
      </c>
      <c r="BI41" s="95">
        <v>-10</v>
      </c>
      <c r="BJ41" s="94">
        <v>640</v>
      </c>
      <c r="BK41" s="99">
        <v>573</v>
      </c>
      <c r="BL41" s="99">
        <v>14</v>
      </c>
      <c r="BM41" s="99">
        <v>21</v>
      </c>
      <c r="BN41" s="95">
        <v>-7</v>
      </c>
      <c r="BO41" s="93" t="s">
        <v>445</v>
      </c>
      <c r="BP41" s="94">
        <v>398</v>
      </c>
      <c r="BQ41" s="99">
        <v>360</v>
      </c>
      <c r="BR41" s="99">
        <v>29</v>
      </c>
      <c r="BS41" s="99">
        <v>35</v>
      </c>
      <c r="BT41" s="95">
        <v>-6</v>
      </c>
      <c r="BU41" s="94">
        <v>307</v>
      </c>
      <c r="BV41" s="99">
        <v>288</v>
      </c>
      <c r="BW41" s="99">
        <v>21</v>
      </c>
      <c r="BX41" s="99">
        <v>31</v>
      </c>
      <c r="BY41" s="95">
        <v>-10</v>
      </c>
      <c r="BZ41" s="93" t="s">
        <v>445</v>
      </c>
      <c r="CA41" s="94">
        <v>1</v>
      </c>
      <c r="CB41" s="99">
        <v>1</v>
      </c>
      <c r="CC41" s="99">
        <v>0</v>
      </c>
      <c r="CD41" s="99">
        <v>0</v>
      </c>
      <c r="CE41" s="95">
        <v>0</v>
      </c>
      <c r="CF41" s="94">
        <v>28</v>
      </c>
      <c r="CG41" s="99">
        <v>24</v>
      </c>
      <c r="CH41" s="99">
        <v>1</v>
      </c>
      <c r="CI41" s="99">
        <v>1</v>
      </c>
      <c r="CJ41" s="95">
        <v>0</v>
      </c>
      <c r="CK41" s="93" t="s">
        <v>445</v>
      </c>
      <c r="CL41" s="94">
        <v>58</v>
      </c>
      <c r="CM41" s="99">
        <v>53</v>
      </c>
      <c r="CN41" s="99">
        <v>4</v>
      </c>
      <c r="CO41" s="99">
        <v>1</v>
      </c>
      <c r="CP41" s="95">
        <v>3</v>
      </c>
      <c r="CQ41" s="94">
        <v>78</v>
      </c>
      <c r="CR41" s="99">
        <v>74</v>
      </c>
      <c r="CS41" s="99">
        <v>5</v>
      </c>
      <c r="CT41" s="99">
        <v>3</v>
      </c>
      <c r="CU41" s="95">
        <v>2</v>
      </c>
      <c r="CV41" s="93" t="s">
        <v>445</v>
      </c>
      <c r="CW41" s="94">
        <v>369</v>
      </c>
      <c r="CX41" s="99">
        <v>355</v>
      </c>
      <c r="CY41" s="99">
        <v>19</v>
      </c>
      <c r="CZ41" s="99">
        <v>15</v>
      </c>
      <c r="DA41" s="95">
        <v>4</v>
      </c>
      <c r="DB41" s="94">
        <v>0</v>
      </c>
      <c r="DC41" s="99">
        <v>0</v>
      </c>
      <c r="DD41" s="99">
        <v>0</v>
      </c>
      <c r="DE41" s="99">
        <v>0</v>
      </c>
      <c r="DF41" s="95">
        <v>0</v>
      </c>
      <c r="DG41" s="93" t="s">
        <v>445</v>
      </c>
      <c r="DH41" s="94">
        <v>2980</v>
      </c>
      <c r="DI41" s="99">
        <v>2736</v>
      </c>
      <c r="DJ41" s="99">
        <v>102</v>
      </c>
      <c r="DK41" s="99">
        <v>179</v>
      </c>
      <c r="DL41" s="95">
        <v>-77</v>
      </c>
      <c r="DM41" s="94">
        <v>5828</v>
      </c>
      <c r="DN41" s="99">
        <v>5386</v>
      </c>
      <c r="DO41" s="99">
        <v>261</v>
      </c>
      <c r="DP41" s="99">
        <v>409</v>
      </c>
      <c r="DQ41" s="95">
        <v>-148</v>
      </c>
      <c r="DR41" s="93" t="s">
        <v>445</v>
      </c>
      <c r="DS41" s="94">
        <v>242</v>
      </c>
      <c r="DT41" s="99">
        <v>1</v>
      </c>
      <c r="DU41" s="99">
        <v>189</v>
      </c>
      <c r="DV41" s="99">
        <v>22</v>
      </c>
      <c r="DW41" s="95">
        <v>167</v>
      </c>
      <c r="DX41" s="94">
        <v>10151</v>
      </c>
      <c r="DY41" s="99">
        <v>9218</v>
      </c>
      <c r="DZ41" s="99">
        <v>586</v>
      </c>
      <c r="EA41" s="99">
        <v>670</v>
      </c>
      <c r="EB41" s="95">
        <v>-84</v>
      </c>
    </row>
    <row r="42" spans="1:132" s="165" customFormat="1" ht="12" customHeight="1" x14ac:dyDescent="0.2">
      <c r="A42" s="97" t="s">
        <v>446</v>
      </c>
      <c r="B42" s="98">
        <v>43</v>
      </c>
      <c r="C42" s="20">
        <v>42</v>
      </c>
      <c r="D42" s="20">
        <v>4</v>
      </c>
      <c r="E42" s="20">
        <v>5</v>
      </c>
      <c r="F42" s="68">
        <v>-1</v>
      </c>
      <c r="G42" s="98">
        <v>0</v>
      </c>
      <c r="H42" s="20">
        <v>0</v>
      </c>
      <c r="I42" s="20">
        <v>0</v>
      </c>
      <c r="J42" s="20">
        <v>0</v>
      </c>
      <c r="K42" s="68">
        <v>0</v>
      </c>
      <c r="L42" s="97" t="s">
        <v>446</v>
      </c>
      <c r="M42" s="98">
        <v>257</v>
      </c>
      <c r="N42" s="20">
        <v>224</v>
      </c>
      <c r="O42" s="20">
        <v>8</v>
      </c>
      <c r="P42" s="20">
        <v>20</v>
      </c>
      <c r="Q42" s="68">
        <v>-12</v>
      </c>
      <c r="R42" s="98">
        <v>5</v>
      </c>
      <c r="S42" s="20">
        <v>4</v>
      </c>
      <c r="T42" s="20">
        <v>0</v>
      </c>
      <c r="U42" s="20">
        <v>0</v>
      </c>
      <c r="V42" s="68">
        <v>0</v>
      </c>
      <c r="W42" s="97" t="s">
        <v>446</v>
      </c>
      <c r="X42" s="98">
        <v>0</v>
      </c>
      <c r="Y42" s="20">
        <v>0</v>
      </c>
      <c r="Z42" s="20">
        <v>0</v>
      </c>
      <c r="AA42" s="20">
        <v>0</v>
      </c>
      <c r="AB42" s="68">
        <v>0</v>
      </c>
      <c r="AC42" s="98">
        <v>422</v>
      </c>
      <c r="AD42" s="20">
        <v>393</v>
      </c>
      <c r="AE42" s="20">
        <v>17</v>
      </c>
      <c r="AF42" s="20">
        <v>23</v>
      </c>
      <c r="AG42" s="68">
        <v>-6</v>
      </c>
      <c r="AH42" s="97" t="s">
        <v>446</v>
      </c>
      <c r="AI42" s="98">
        <v>782</v>
      </c>
      <c r="AJ42" s="20">
        <v>727</v>
      </c>
      <c r="AK42" s="20">
        <v>34</v>
      </c>
      <c r="AL42" s="20">
        <v>57</v>
      </c>
      <c r="AM42" s="68">
        <v>-23</v>
      </c>
      <c r="AN42" s="98">
        <v>124</v>
      </c>
      <c r="AO42" s="20">
        <v>122</v>
      </c>
      <c r="AP42" s="20">
        <v>3</v>
      </c>
      <c r="AQ42" s="20">
        <v>10</v>
      </c>
      <c r="AR42" s="68">
        <v>-7</v>
      </c>
      <c r="AS42" s="97" t="s">
        <v>446</v>
      </c>
      <c r="AT42" s="98">
        <v>197</v>
      </c>
      <c r="AU42" s="20">
        <v>167</v>
      </c>
      <c r="AV42" s="20">
        <v>9</v>
      </c>
      <c r="AW42" s="20">
        <v>14</v>
      </c>
      <c r="AX42" s="68">
        <v>-5</v>
      </c>
      <c r="AY42" s="98">
        <v>95</v>
      </c>
      <c r="AZ42" s="20">
        <v>85</v>
      </c>
      <c r="BA42" s="20">
        <v>2</v>
      </c>
      <c r="BB42" s="20">
        <v>5</v>
      </c>
      <c r="BC42" s="68">
        <v>-3</v>
      </c>
      <c r="BD42" s="97" t="s">
        <v>446</v>
      </c>
      <c r="BE42" s="98">
        <v>91</v>
      </c>
      <c r="BF42" s="20">
        <v>87</v>
      </c>
      <c r="BG42" s="20">
        <v>0</v>
      </c>
      <c r="BH42" s="20">
        <v>8</v>
      </c>
      <c r="BI42" s="68">
        <v>-8</v>
      </c>
      <c r="BJ42" s="98">
        <v>201</v>
      </c>
      <c r="BK42" s="20">
        <v>177</v>
      </c>
      <c r="BL42" s="20">
        <v>5</v>
      </c>
      <c r="BM42" s="20">
        <v>9</v>
      </c>
      <c r="BN42" s="68">
        <v>-4</v>
      </c>
      <c r="BO42" s="97" t="s">
        <v>446</v>
      </c>
      <c r="BP42" s="98">
        <v>148</v>
      </c>
      <c r="BQ42" s="20">
        <v>134</v>
      </c>
      <c r="BR42" s="20">
        <v>13</v>
      </c>
      <c r="BS42" s="20">
        <v>11</v>
      </c>
      <c r="BT42" s="68">
        <v>2</v>
      </c>
      <c r="BU42" s="98">
        <v>108</v>
      </c>
      <c r="BV42" s="20">
        <v>104</v>
      </c>
      <c r="BW42" s="20">
        <v>5</v>
      </c>
      <c r="BX42" s="20">
        <v>10</v>
      </c>
      <c r="BY42" s="68">
        <v>-5</v>
      </c>
      <c r="BZ42" s="97" t="s">
        <v>446</v>
      </c>
      <c r="CA42" s="98">
        <v>1</v>
      </c>
      <c r="CB42" s="20">
        <v>1</v>
      </c>
      <c r="CC42" s="20">
        <v>0</v>
      </c>
      <c r="CD42" s="20">
        <v>0</v>
      </c>
      <c r="CE42" s="68">
        <v>0</v>
      </c>
      <c r="CF42" s="98">
        <v>11</v>
      </c>
      <c r="CG42" s="20">
        <v>10</v>
      </c>
      <c r="CH42" s="20">
        <v>0</v>
      </c>
      <c r="CI42" s="20">
        <v>1</v>
      </c>
      <c r="CJ42" s="68">
        <v>-1</v>
      </c>
      <c r="CK42" s="97" t="s">
        <v>446</v>
      </c>
      <c r="CL42" s="98">
        <v>22</v>
      </c>
      <c r="CM42" s="20">
        <v>20</v>
      </c>
      <c r="CN42" s="20">
        <v>0</v>
      </c>
      <c r="CO42" s="20">
        <v>0</v>
      </c>
      <c r="CP42" s="68">
        <v>0</v>
      </c>
      <c r="CQ42" s="98">
        <v>32</v>
      </c>
      <c r="CR42" s="20">
        <v>31</v>
      </c>
      <c r="CS42" s="20">
        <v>3</v>
      </c>
      <c r="CT42" s="20">
        <v>0</v>
      </c>
      <c r="CU42" s="68">
        <v>3</v>
      </c>
      <c r="CV42" s="97" t="s">
        <v>446</v>
      </c>
      <c r="CW42" s="98">
        <v>140</v>
      </c>
      <c r="CX42" s="20">
        <v>133</v>
      </c>
      <c r="CY42" s="20">
        <v>7</v>
      </c>
      <c r="CZ42" s="20">
        <v>4</v>
      </c>
      <c r="DA42" s="68">
        <v>3</v>
      </c>
      <c r="DB42" s="98">
        <v>0</v>
      </c>
      <c r="DC42" s="20">
        <v>0</v>
      </c>
      <c r="DD42" s="20">
        <v>0</v>
      </c>
      <c r="DE42" s="20">
        <v>0</v>
      </c>
      <c r="DF42" s="68">
        <v>0</v>
      </c>
      <c r="DG42" s="97" t="s">
        <v>446</v>
      </c>
      <c r="DH42" s="98">
        <v>684</v>
      </c>
      <c r="DI42" s="20">
        <v>621</v>
      </c>
      <c r="DJ42" s="20">
        <v>25</v>
      </c>
      <c r="DK42" s="20">
        <v>43</v>
      </c>
      <c r="DL42" s="68">
        <v>-18</v>
      </c>
      <c r="DM42" s="98">
        <v>1952</v>
      </c>
      <c r="DN42" s="20">
        <v>1798</v>
      </c>
      <c r="DO42" s="20">
        <v>81</v>
      </c>
      <c r="DP42" s="20">
        <v>129</v>
      </c>
      <c r="DQ42" s="68">
        <v>-48</v>
      </c>
      <c r="DR42" s="97" t="s">
        <v>446</v>
      </c>
      <c r="DS42" s="98">
        <v>85</v>
      </c>
      <c r="DT42" s="20">
        <v>1</v>
      </c>
      <c r="DU42" s="20">
        <v>57</v>
      </c>
      <c r="DV42" s="20">
        <v>6</v>
      </c>
      <c r="DW42" s="68">
        <v>51</v>
      </c>
      <c r="DX42" s="98">
        <v>2764</v>
      </c>
      <c r="DY42" s="20">
        <v>2462</v>
      </c>
      <c r="DZ42" s="20">
        <v>167</v>
      </c>
      <c r="EA42" s="20">
        <v>183</v>
      </c>
      <c r="EB42" s="68">
        <v>-16</v>
      </c>
    </row>
    <row r="43" spans="1:132" s="165" customFormat="1" ht="12" customHeight="1" x14ac:dyDescent="0.2">
      <c r="A43" s="97" t="s">
        <v>447</v>
      </c>
      <c r="B43" s="98">
        <v>135</v>
      </c>
      <c r="C43" s="20">
        <v>135</v>
      </c>
      <c r="D43" s="20">
        <v>0</v>
      </c>
      <c r="E43" s="20">
        <v>6</v>
      </c>
      <c r="F43" s="68">
        <v>-6</v>
      </c>
      <c r="G43" s="98">
        <v>0</v>
      </c>
      <c r="H43" s="20">
        <v>0</v>
      </c>
      <c r="I43" s="20">
        <v>0</v>
      </c>
      <c r="J43" s="20">
        <v>0</v>
      </c>
      <c r="K43" s="68">
        <v>0</v>
      </c>
      <c r="L43" s="97" t="s">
        <v>447</v>
      </c>
      <c r="M43" s="98">
        <v>107</v>
      </c>
      <c r="N43" s="20">
        <v>95</v>
      </c>
      <c r="O43" s="20">
        <v>2</v>
      </c>
      <c r="P43" s="20">
        <v>4</v>
      </c>
      <c r="Q43" s="68">
        <v>-2</v>
      </c>
      <c r="R43" s="98">
        <v>1</v>
      </c>
      <c r="S43" s="20">
        <v>1</v>
      </c>
      <c r="T43" s="20">
        <v>1</v>
      </c>
      <c r="U43" s="20">
        <v>0</v>
      </c>
      <c r="V43" s="68">
        <v>1</v>
      </c>
      <c r="W43" s="97" t="s">
        <v>447</v>
      </c>
      <c r="X43" s="98">
        <v>0</v>
      </c>
      <c r="Y43" s="20">
        <v>0</v>
      </c>
      <c r="Z43" s="20">
        <v>0</v>
      </c>
      <c r="AA43" s="20">
        <v>0</v>
      </c>
      <c r="AB43" s="68">
        <v>0</v>
      </c>
      <c r="AC43" s="98">
        <v>170</v>
      </c>
      <c r="AD43" s="20">
        <v>162</v>
      </c>
      <c r="AE43" s="20">
        <v>3</v>
      </c>
      <c r="AF43" s="20">
        <v>10</v>
      </c>
      <c r="AG43" s="68">
        <v>-7</v>
      </c>
      <c r="AH43" s="97" t="s">
        <v>447</v>
      </c>
      <c r="AI43" s="98">
        <v>228</v>
      </c>
      <c r="AJ43" s="20">
        <v>218</v>
      </c>
      <c r="AK43" s="20">
        <v>11</v>
      </c>
      <c r="AL43" s="20">
        <v>21</v>
      </c>
      <c r="AM43" s="68">
        <v>-10</v>
      </c>
      <c r="AN43" s="98">
        <v>52</v>
      </c>
      <c r="AO43" s="20">
        <v>51</v>
      </c>
      <c r="AP43" s="20">
        <v>0</v>
      </c>
      <c r="AQ43" s="20">
        <v>4</v>
      </c>
      <c r="AR43" s="68">
        <v>-4</v>
      </c>
      <c r="AS43" s="97" t="s">
        <v>447</v>
      </c>
      <c r="AT43" s="98">
        <v>55</v>
      </c>
      <c r="AU43" s="20">
        <v>46</v>
      </c>
      <c r="AV43" s="20">
        <v>3</v>
      </c>
      <c r="AW43" s="20">
        <v>2</v>
      </c>
      <c r="AX43" s="68">
        <v>1</v>
      </c>
      <c r="AY43" s="98">
        <v>20</v>
      </c>
      <c r="AZ43" s="20">
        <v>17</v>
      </c>
      <c r="BA43" s="20">
        <v>0</v>
      </c>
      <c r="BB43" s="20">
        <v>2</v>
      </c>
      <c r="BC43" s="68">
        <v>-2</v>
      </c>
      <c r="BD43" s="97" t="s">
        <v>447</v>
      </c>
      <c r="BE43" s="98">
        <v>14</v>
      </c>
      <c r="BF43" s="20">
        <v>14</v>
      </c>
      <c r="BG43" s="20">
        <v>0</v>
      </c>
      <c r="BH43" s="20">
        <v>2</v>
      </c>
      <c r="BI43" s="68">
        <v>-2</v>
      </c>
      <c r="BJ43" s="98">
        <v>56</v>
      </c>
      <c r="BK43" s="20">
        <v>47</v>
      </c>
      <c r="BL43" s="20">
        <v>0</v>
      </c>
      <c r="BM43" s="20">
        <v>1</v>
      </c>
      <c r="BN43" s="68">
        <v>-1</v>
      </c>
      <c r="BO43" s="97" t="s">
        <v>447</v>
      </c>
      <c r="BP43" s="98">
        <v>32</v>
      </c>
      <c r="BQ43" s="20">
        <v>28</v>
      </c>
      <c r="BR43" s="20">
        <v>1</v>
      </c>
      <c r="BS43" s="20">
        <v>5</v>
      </c>
      <c r="BT43" s="68">
        <v>-4</v>
      </c>
      <c r="BU43" s="98">
        <v>23</v>
      </c>
      <c r="BV43" s="20">
        <v>21</v>
      </c>
      <c r="BW43" s="20">
        <v>2</v>
      </c>
      <c r="BX43" s="20">
        <v>5</v>
      </c>
      <c r="BY43" s="68">
        <v>-3</v>
      </c>
      <c r="BZ43" s="97" t="s">
        <v>447</v>
      </c>
      <c r="CA43" s="98">
        <v>0</v>
      </c>
      <c r="CB43" s="20">
        <v>0</v>
      </c>
      <c r="CC43" s="20">
        <v>0</v>
      </c>
      <c r="CD43" s="20">
        <v>0</v>
      </c>
      <c r="CE43" s="68">
        <v>0</v>
      </c>
      <c r="CF43" s="98">
        <v>2</v>
      </c>
      <c r="CG43" s="20">
        <v>2</v>
      </c>
      <c r="CH43" s="20">
        <v>1</v>
      </c>
      <c r="CI43" s="20">
        <v>0</v>
      </c>
      <c r="CJ43" s="68">
        <v>1</v>
      </c>
      <c r="CK43" s="97" t="s">
        <v>447</v>
      </c>
      <c r="CL43" s="98">
        <v>4</v>
      </c>
      <c r="CM43" s="20">
        <v>3</v>
      </c>
      <c r="CN43" s="20">
        <v>1</v>
      </c>
      <c r="CO43" s="20">
        <v>0</v>
      </c>
      <c r="CP43" s="68">
        <v>1</v>
      </c>
      <c r="CQ43" s="98">
        <v>3</v>
      </c>
      <c r="CR43" s="20">
        <v>3</v>
      </c>
      <c r="CS43" s="20">
        <v>0</v>
      </c>
      <c r="CT43" s="20">
        <v>0</v>
      </c>
      <c r="CU43" s="68">
        <v>0</v>
      </c>
      <c r="CV43" s="97" t="s">
        <v>447</v>
      </c>
      <c r="CW43" s="98">
        <v>23</v>
      </c>
      <c r="CX43" s="20">
        <v>20</v>
      </c>
      <c r="CY43" s="20">
        <v>1</v>
      </c>
      <c r="CZ43" s="20">
        <v>2</v>
      </c>
      <c r="DA43" s="68">
        <v>-1</v>
      </c>
      <c r="DB43" s="98">
        <v>0</v>
      </c>
      <c r="DC43" s="20">
        <v>0</v>
      </c>
      <c r="DD43" s="20">
        <v>0</v>
      </c>
      <c r="DE43" s="20">
        <v>0</v>
      </c>
      <c r="DF43" s="68">
        <v>0</v>
      </c>
      <c r="DG43" s="97" t="s">
        <v>447</v>
      </c>
      <c r="DH43" s="98">
        <v>278</v>
      </c>
      <c r="DI43" s="20">
        <v>258</v>
      </c>
      <c r="DJ43" s="20">
        <v>6</v>
      </c>
      <c r="DK43" s="20">
        <v>14</v>
      </c>
      <c r="DL43" s="68">
        <v>-8</v>
      </c>
      <c r="DM43" s="98">
        <v>512</v>
      </c>
      <c r="DN43" s="20">
        <v>470</v>
      </c>
      <c r="DO43" s="20">
        <v>20</v>
      </c>
      <c r="DP43" s="20">
        <v>44</v>
      </c>
      <c r="DQ43" s="68">
        <v>-24</v>
      </c>
      <c r="DR43" s="97" t="s">
        <v>447</v>
      </c>
      <c r="DS43" s="98">
        <v>19</v>
      </c>
      <c r="DT43" s="20">
        <v>0</v>
      </c>
      <c r="DU43" s="20">
        <v>15</v>
      </c>
      <c r="DV43" s="20">
        <v>3</v>
      </c>
      <c r="DW43" s="68">
        <v>12</v>
      </c>
      <c r="DX43" s="98">
        <v>944</v>
      </c>
      <c r="DY43" s="20">
        <v>863</v>
      </c>
      <c r="DZ43" s="20">
        <v>41</v>
      </c>
      <c r="EA43" s="20">
        <v>67</v>
      </c>
      <c r="EB43" s="68">
        <v>-26</v>
      </c>
    </row>
    <row r="44" spans="1:132" s="165" customFormat="1" ht="12" customHeight="1" x14ac:dyDescent="0.2">
      <c r="A44" s="97" t="s">
        <v>448</v>
      </c>
      <c r="B44" s="98">
        <v>146</v>
      </c>
      <c r="C44" s="20">
        <v>145</v>
      </c>
      <c r="D44" s="20">
        <v>5</v>
      </c>
      <c r="E44" s="20">
        <v>6</v>
      </c>
      <c r="F44" s="68">
        <v>-1</v>
      </c>
      <c r="G44" s="98">
        <v>1</v>
      </c>
      <c r="H44" s="20">
        <v>1</v>
      </c>
      <c r="I44" s="20">
        <v>0</v>
      </c>
      <c r="J44" s="20">
        <v>0</v>
      </c>
      <c r="K44" s="68">
        <v>0</v>
      </c>
      <c r="L44" s="97" t="s">
        <v>448</v>
      </c>
      <c r="M44" s="98">
        <v>187</v>
      </c>
      <c r="N44" s="20">
        <v>175</v>
      </c>
      <c r="O44" s="20">
        <v>5</v>
      </c>
      <c r="P44" s="20">
        <v>11</v>
      </c>
      <c r="Q44" s="68">
        <v>-6</v>
      </c>
      <c r="R44" s="98">
        <v>1</v>
      </c>
      <c r="S44" s="20">
        <v>1</v>
      </c>
      <c r="T44" s="20">
        <v>0</v>
      </c>
      <c r="U44" s="20">
        <v>0</v>
      </c>
      <c r="V44" s="68">
        <v>0</v>
      </c>
      <c r="W44" s="97" t="s">
        <v>448</v>
      </c>
      <c r="X44" s="98">
        <v>2</v>
      </c>
      <c r="Y44" s="20">
        <v>2</v>
      </c>
      <c r="Z44" s="20">
        <v>0</v>
      </c>
      <c r="AA44" s="20">
        <v>0</v>
      </c>
      <c r="AB44" s="68">
        <v>0</v>
      </c>
      <c r="AC44" s="98">
        <v>203</v>
      </c>
      <c r="AD44" s="20">
        <v>187</v>
      </c>
      <c r="AE44" s="20">
        <v>5</v>
      </c>
      <c r="AF44" s="20">
        <v>7</v>
      </c>
      <c r="AG44" s="68">
        <v>-2</v>
      </c>
      <c r="AH44" s="97" t="s">
        <v>448</v>
      </c>
      <c r="AI44" s="98">
        <v>316</v>
      </c>
      <c r="AJ44" s="20">
        <v>292</v>
      </c>
      <c r="AK44" s="20">
        <v>15</v>
      </c>
      <c r="AL44" s="20">
        <v>34</v>
      </c>
      <c r="AM44" s="68">
        <v>-19</v>
      </c>
      <c r="AN44" s="98">
        <v>60</v>
      </c>
      <c r="AO44" s="20">
        <v>55</v>
      </c>
      <c r="AP44" s="20">
        <v>0</v>
      </c>
      <c r="AQ44" s="20">
        <v>2</v>
      </c>
      <c r="AR44" s="68">
        <v>-2</v>
      </c>
      <c r="AS44" s="97" t="s">
        <v>448</v>
      </c>
      <c r="AT44" s="98">
        <v>94</v>
      </c>
      <c r="AU44" s="20">
        <v>80</v>
      </c>
      <c r="AV44" s="20">
        <v>6</v>
      </c>
      <c r="AW44" s="20">
        <v>8</v>
      </c>
      <c r="AX44" s="68">
        <v>-2</v>
      </c>
      <c r="AY44" s="98">
        <v>32</v>
      </c>
      <c r="AZ44" s="20">
        <v>29</v>
      </c>
      <c r="BA44" s="20">
        <v>1</v>
      </c>
      <c r="BB44" s="20">
        <v>0</v>
      </c>
      <c r="BC44" s="68">
        <v>1</v>
      </c>
      <c r="BD44" s="97" t="s">
        <v>448</v>
      </c>
      <c r="BE44" s="98">
        <v>33</v>
      </c>
      <c r="BF44" s="20">
        <v>33</v>
      </c>
      <c r="BG44" s="20">
        <v>0</v>
      </c>
      <c r="BH44" s="20">
        <v>0</v>
      </c>
      <c r="BI44" s="68">
        <v>0</v>
      </c>
      <c r="BJ44" s="98">
        <v>83</v>
      </c>
      <c r="BK44" s="20">
        <v>73</v>
      </c>
      <c r="BL44" s="20">
        <v>4</v>
      </c>
      <c r="BM44" s="20">
        <v>0</v>
      </c>
      <c r="BN44" s="68">
        <v>4</v>
      </c>
      <c r="BO44" s="97" t="s">
        <v>448</v>
      </c>
      <c r="BP44" s="98">
        <v>54</v>
      </c>
      <c r="BQ44" s="20">
        <v>48</v>
      </c>
      <c r="BR44" s="20">
        <v>5</v>
      </c>
      <c r="BS44" s="20">
        <v>3</v>
      </c>
      <c r="BT44" s="68">
        <v>2</v>
      </c>
      <c r="BU44" s="98">
        <v>46</v>
      </c>
      <c r="BV44" s="20">
        <v>44</v>
      </c>
      <c r="BW44" s="20">
        <v>6</v>
      </c>
      <c r="BX44" s="20">
        <v>6</v>
      </c>
      <c r="BY44" s="68">
        <v>0</v>
      </c>
      <c r="BZ44" s="97" t="s">
        <v>448</v>
      </c>
      <c r="CA44" s="98">
        <v>0</v>
      </c>
      <c r="CB44" s="20">
        <v>0</v>
      </c>
      <c r="CC44" s="20">
        <v>0</v>
      </c>
      <c r="CD44" s="20">
        <v>0</v>
      </c>
      <c r="CE44" s="68">
        <v>0</v>
      </c>
      <c r="CF44" s="98">
        <v>5</v>
      </c>
      <c r="CG44" s="20">
        <v>4</v>
      </c>
      <c r="CH44" s="20">
        <v>0</v>
      </c>
      <c r="CI44" s="20">
        <v>0</v>
      </c>
      <c r="CJ44" s="68">
        <v>0</v>
      </c>
      <c r="CK44" s="97" t="s">
        <v>448</v>
      </c>
      <c r="CL44" s="98">
        <v>12</v>
      </c>
      <c r="CM44" s="20">
        <v>11</v>
      </c>
      <c r="CN44" s="20">
        <v>2</v>
      </c>
      <c r="CO44" s="20">
        <v>1</v>
      </c>
      <c r="CP44" s="68">
        <v>1</v>
      </c>
      <c r="CQ44" s="98">
        <v>9</v>
      </c>
      <c r="CR44" s="20">
        <v>8</v>
      </c>
      <c r="CS44" s="20">
        <v>1</v>
      </c>
      <c r="CT44" s="20">
        <v>0</v>
      </c>
      <c r="CU44" s="68">
        <v>1</v>
      </c>
      <c r="CV44" s="97" t="s">
        <v>448</v>
      </c>
      <c r="CW44" s="98">
        <v>52</v>
      </c>
      <c r="CX44" s="20">
        <v>50</v>
      </c>
      <c r="CY44" s="20">
        <v>3</v>
      </c>
      <c r="CZ44" s="20">
        <v>3</v>
      </c>
      <c r="DA44" s="68">
        <v>0</v>
      </c>
      <c r="DB44" s="98">
        <v>0</v>
      </c>
      <c r="DC44" s="20">
        <v>0</v>
      </c>
      <c r="DD44" s="20">
        <v>0</v>
      </c>
      <c r="DE44" s="20">
        <v>0</v>
      </c>
      <c r="DF44" s="68">
        <v>0</v>
      </c>
      <c r="DG44" s="97" t="s">
        <v>448</v>
      </c>
      <c r="DH44" s="98">
        <v>394</v>
      </c>
      <c r="DI44" s="20">
        <v>366</v>
      </c>
      <c r="DJ44" s="20">
        <v>10</v>
      </c>
      <c r="DK44" s="20">
        <v>18</v>
      </c>
      <c r="DL44" s="68">
        <v>-8</v>
      </c>
      <c r="DM44" s="98">
        <v>796</v>
      </c>
      <c r="DN44" s="20">
        <v>727</v>
      </c>
      <c r="DO44" s="20">
        <v>43</v>
      </c>
      <c r="DP44" s="20">
        <v>57</v>
      </c>
      <c r="DQ44" s="68">
        <v>-14</v>
      </c>
      <c r="DR44" s="97" t="s">
        <v>448</v>
      </c>
      <c r="DS44" s="98">
        <v>37</v>
      </c>
      <c r="DT44" s="20">
        <v>0</v>
      </c>
      <c r="DU44" s="20">
        <v>26</v>
      </c>
      <c r="DV44" s="20">
        <v>4</v>
      </c>
      <c r="DW44" s="68">
        <v>22</v>
      </c>
      <c r="DX44" s="98">
        <v>1373</v>
      </c>
      <c r="DY44" s="20">
        <v>1238</v>
      </c>
      <c r="DZ44" s="20">
        <v>84</v>
      </c>
      <c r="EA44" s="20">
        <v>85</v>
      </c>
      <c r="EB44" s="68">
        <v>-1</v>
      </c>
    </row>
    <row r="45" spans="1:132" s="165" customFormat="1" ht="12" customHeight="1" x14ac:dyDescent="0.2">
      <c r="A45" s="97" t="s">
        <v>449</v>
      </c>
      <c r="B45" s="98">
        <v>138</v>
      </c>
      <c r="C45" s="20">
        <v>138</v>
      </c>
      <c r="D45" s="20">
        <v>4</v>
      </c>
      <c r="E45" s="20">
        <v>12</v>
      </c>
      <c r="F45" s="68">
        <v>-8</v>
      </c>
      <c r="G45" s="98">
        <v>0</v>
      </c>
      <c r="H45" s="20">
        <v>0</v>
      </c>
      <c r="I45" s="20">
        <v>0</v>
      </c>
      <c r="J45" s="20">
        <v>0</v>
      </c>
      <c r="K45" s="68">
        <v>0</v>
      </c>
      <c r="L45" s="97" t="s">
        <v>449</v>
      </c>
      <c r="M45" s="98">
        <v>337</v>
      </c>
      <c r="N45" s="20">
        <v>296</v>
      </c>
      <c r="O45" s="20">
        <v>11</v>
      </c>
      <c r="P45" s="20">
        <v>21</v>
      </c>
      <c r="Q45" s="68">
        <v>-10</v>
      </c>
      <c r="R45" s="98">
        <v>3</v>
      </c>
      <c r="S45" s="20">
        <v>3</v>
      </c>
      <c r="T45" s="20">
        <v>1</v>
      </c>
      <c r="U45" s="20">
        <v>0</v>
      </c>
      <c r="V45" s="68">
        <v>1</v>
      </c>
      <c r="W45" s="97" t="s">
        <v>449</v>
      </c>
      <c r="X45" s="98">
        <v>4</v>
      </c>
      <c r="Y45" s="20">
        <v>4</v>
      </c>
      <c r="Z45" s="20">
        <v>0</v>
      </c>
      <c r="AA45" s="20">
        <v>0</v>
      </c>
      <c r="AB45" s="68">
        <v>0</v>
      </c>
      <c r="AC45" s="98">
        <v>271</v>
      </c>
      <c r="AD45" s="20">
        <v>251</v>
      </c>
      <c r="AE45" s="20">
        <v>8</v>
      </c>
      <c r="AF45" s="20">
        <v>21</v>
      </c>
      <c r="AG45" s="68">
        <v>-13</v>
      </c>
      <c r="AH45" s="97" t="s">
        <v>449</v>
      </c>
      <c r="AI45" s="98">
        <v>442</v>
      </c>
      <c r="AJ45" s="20">
        <v>403</v>
      </c>
      <c r="AK45" s="20">
        <v>20</v>
      </c>
      <c r="AL45" s="20">
        <v>32</v>
      </c>
      <c r="AM45" s="68">
        <v>-12</v>
      </c>
      <c r="AN45" s="98">
        <v>101</v>
      </c>
      <c r="AO45" s="20">
        <v>97</v>
      </c>
      <c r="AP45" s="20">
        <v>0</v>
      </c>
      <c r="AQ45" s="20">
        <v>4</v>
      </c>
      <c r="AR45" s="68">
        <v>-4</v>
      </c>
      <c r="AS45" s="97" t="s">
        <v>449</v>
      </c>
      <c r="AT45" s="98">
        <v>93</v>
      </c>
      <c r="AU45" s="20">
        <v>85</v>
      </c>
      <c r="AV45" s="20">
        <v>7</v>
      </c>
      <c r="AW45" s="20">
        <v>8</v>
      </c>
      <c r="AX45" s="68">
        <v>-1</v>
      </c>
      <c r="AY45" s="98">
        <v>31</v>
      </c>
      <c r="AZ45" s="20">
        <v>31</v>
      </c>
      <c r="BA45" s="20">
        <v>5</v>
      </c>
      <c r="BB45" s="20">
        <v>3</v>
      </c>
      <c r="BC45" s="68">
        <v>2</v>
      </c>
      <c r="BD45" s="97" t="s">
        <v>449</v>
      </c>
      <c r="BE45" s="98">
        <v>28</v>
      </c>
      <c r="BF45" s="20">
        <v>25</v>
      </c>
      <c r="BG45" s="20">
        <v>0</v>
      </c>
      <c r="BH45" s="20">
        <v>0</v>
      </c>
      <c r="BI45" s="68">
        <v>0</v>
      </c>
      <c r="BJ45" s="98">
        <v>146</v>
      </c>
      <c r="BK45" s="20">
        <v>130</v>
      </c>
      <c r="BL45" s="20">
        <v>1</v>
      </c>
      <c r="BM45" s="20">
        <v>5</v>
      </c>
      <c r="BN45" s="68">
        <v>-4</v>
      </c>
      <c r="BO45" s="97" t="s">
        <v>449</v>
      </c>
      <c r="BP45" s="98">
        <v>86</v>
      </c>
      <c r="BQ45" s="20">
        <v>80</v>
      </c>
      <c r="BR45" s="20">
        <v>5</v>
      </c>
      <c r="BS45" s="20">
        <v>5</v>
      </c>
      <c r="BT45" s="68">
        <v>0</v>
      </c>
      <c r="BU45" s="98">
        <v>57</v>
      </c>
      <c r="BV45" s="20">
        <v>52</v>
      </c>
      <c r="BW45" s="20">
        <v>4</v>
      </c>
      <c r="BX45" s="20">
        <v>5</v>
      </c>
      <c r="BY45" s="68">
        <v>-1</v>
      </c>
      <c r="BZ45" s="97" t="s">
        <v>449</v>
      </c>
      <c r="CA45" s="98">
        <v>0</v>
      </c>
      <c r="CB45" s="20">
        <v>0</v>
      </c>
      <c r="CC45" s="20">
        <v>0</v>
      </c>
      <c r="CD45" s="20">
        <v>0</v>
      </c>
      <c r="CE45" s="68">
        <v>0</v>
      </c>
      <c r="CF45" s="98">
        <v>3</v>
      </c>
      <c r="CG45" s="20">
        <v>2</v>
      </c>
      <c r="CH45" s="20">
        <v>0</v>
      </c>
      <c r="CI45" s="20">
        <v>0</v>
      </c>
      <c r="CJ45" s="68">
        <v>0</v>
      </c>
      <c r="CK45" s="97" t="s">
        <v>449</v>
      </c>
      <c r="CL45" s="98">
        <v>3</v>
      </c>
      <c r="CM45" s="20">
        <v>3</v>
      </c>
      <c r="CN45" s="20">
        <v>0</v>
      </c>
      <c r="CO45" s="20">
        <v>0</v>
      </c>
      <c r="CP45" s="68">
        <v>0</v>
      </c>
      <c r="CQ45" s="98">
        <v>11</v>
      </c>
      <c r="CR45" s="20">
        <v>10</v>
      </c>
      <c r="CS45" s="20">
        <v>0</v>
      </c>
      <c r="CT45" s="20">
        <v>1</v>
      </c>
      <c r="CU45" s="68">
        <v>-1</v>
      </c>
      <c r="CV45" s="97" t="s">
        <v>449</v>
      </c>
      <c r="CW45" s="98">
        <v>60</v>
      </c>
      <c r="CX45" s="20">
        <v>59</v>
      </c>
      <c r="CY45" s="20">
        <v>2</v>
      </c>
      <c r="CZ45" s="20">
        <v>1</v>
      </c>
      <c r="DA45" s="68">
        <v>1</v>
      </c>
      <c r="DB45" s="98">
        <v>0</v>
      </c>
      <c r="DC45" s="20">
        <v>0</v>
      </c>
      <c r="DD45" s="20">
        <v>0</v>
      </c>
      <c r="DE45" s="20">
        <v>0</v>
      </c>
      <c r="DF45" s="68">
        <v>0</v>
      </c>
      <c r="DG45" s="97" t="s">
        <v>449</v>
      </c>
      <c r="DH45" s="98">
        <v>615</v>
      </c>
      <c r="DI45" s="20">
        <v>554</v>
      </c>
      <c r="DJ45" s="20">
        <v>20</v>
      </c>
      <c r="DK45" s="20">
        <v>42</v>
      </c>
      <c r="DL45" s="68">
        <v>-22</v>
      </c>
      <c r="DM45" s="98">
        <v>1061</v>
      </c>
      <c r="DN45" s="20">
        <v>977</v>
      </c>
      <c r="DO45" s="20">
        <v>44</v>
      </c>
      <c r="DP45" s="20">
        <v>64</v>
      </c>
      <c r="DQ45" s="68">
        <v>-20</v>
      </c>
      <c r="DR45" s="97" t="s">
        <v>449</v>
      </c>
      <c r="DS45" s="98">
        <v>37</v>
      </c>
      <c r="DT45" s="20">
        <v>0</v>
      </c>
      <c r="DU45" s="20">
        <v>26</v>
      </c>
      <c r="DV45" s="20">
        <v>3</v>
      </c>
      <c r="DW45" s="68">
        <v>23</v>
      </c>
      <c r="DX45" s="98">
        <v>1851</v>
      </c>
      <c r="DY45" s="20">
        <v>1669</v>
      </c>
      <c r="DZ45" s="20">
        <v>94</v>
      </c>
      <c r="EA45" s="20">
        <v>121</v>
      </c>
      <c r="EB45" s="68">
        <v>-27</v>
      </c>
    </row>
    <row r="46" spans="1:132" s="165" customFormat="1" ht="12" customHeight="1" x14ac:dyDescent="0.2">
      <c r="A46" s="110" t="s">
        <v>450</v>
      </c>
      <c r="B46" s="166">
        <v>639</v>
      </c>
      <c r="C46" s="27">
        <v>635</v>
      </c>
      <c r="D46" s="27">
        <v>21</v>
      </c>
      <c r="E46" s="27">
        <v>31</v>
      </c>
      <c r="F46" s="69">
        <v>-10</v>
      </c>
      <c r="G46" s="166">
        <v>0</v>
      </c>
      <c r="H46" s="27">
        <v>0</v>
      </c>
      <c r="I46" s="27">
        <v>0</v>
      </c>
      <c r="J46" s="27">
        <v>0</v>
      </c>
      <c r="K46" s="69">
        <v>0</v>
      </c>
      <c r="L46" s="110" t="s">
        <v>450</v>
      </c>
      <c r="M46" s="166">
        <v>480</v>
      </c>
      <c r="N46" s="27">
        <v>438</v>
      </c>
      <c r="O46" s="27">
        <v>17</v>
      </c>
      <c r="P46" s="27">
        <v>27</v>
      </c>
      <c r="Q46" s="69">
        <v>-10</v>
      </c>
      <c r="R46" s="166">
        <v>3</v>
      </c>
      <c r="S46" s="27">
        <v>3</v>
      </c>
      <c r="T46" s="27">
        <v>0</v>
      </c>
      <c r="U46" s="27">
        <v>0</v>
      </c>
      <c r="V46" s="69">
        <v>0</v>
      </c>
      <c r="W46" s="110" t="s">
        <v>450</v>
      </c>
      <c r="X46" s="166">
        <v>3</v>
      </c>
      <c r="Y46" s="27">
        <v>3</v>
      </c>
      <c r="Z46" s="27">
        <v>0</v>
      </c>
      <c r="AA46" s="27">
        <v>0</v>
      </c>
      <c r="AB46" s="69">
        <v>0</v>
      </c>
      <c r="AC46" s="166">
        <v>523</v>
      </c>
      <c r="AD46" s="27">
        <v>493</v>
      </c>
      <c r="AE46" s="27">
        <v>24</v>
      </c>
      <c r="AF46" s="27">
        <v>35</v>
      </c>
      <c r="AG46" s="69">
        <v>-11</v>
      </c>
      <c r="AH46" s="110" t="s">
        <v>450</v>
      </c>
      <c r="AI46" s="166">
        <v>661</v>
      </c>
      <c r="AJ46" s="27">
        <v>624</v>
      </c>
      <c r="AK46" s="27">
        <v>35</v>
      </c>
      <c r="AL46" s="27">
        <v>59</v>
      </c>
      <c r="AM46" s="69">
        <v>-24</v>
      </c>
      <c r="AN46" s="166">
        <v>159</v>
      </c>
      <c r="AO46" s="27">
        <v>147</v>
      </c>
      <c r="AP46" s="27">
        <v>3</v>
      </c>
      <c r="AQ46" s="27">
        <v>7</v>
      </c>
      <c r="AR46" s="69">
        <v>-4</v>
      </c>
      <c r="AS46" s="110" t="s">
        <v>450</v>
      </c>
      <c r="AT46" s="166">
        <v>150</v>
      </c>
      <c r="AU46" s="27">
        <v>137</v>
      </c>
      <c r="AV46" s="27">
        <v>8</v>
      </c>
      <c r="AW46" s="27">
        <v>14</v>
      </c>
      <c r="AX46" s="69">
        <v>-6</v>
      </c>
      <c r="AY46" s="166">
        <v>46</v>
      </c>
      <c r="AZ46" s="27">
        <v>43</v>
      </c>
      <c r="BA46" s="27">
        <v>4</v>
      </c>
      <c r="BB46" s="27">
        <v>4</v>
      </c>
      <c r="BC46" s="69">
        <v>0</v>
      </c>
      <c r="BD46" s="110" t="s">
        <v>450</v>
      </c>
      <c r="BE46" s="166">
        <v>45</v>
      </c>
      <c r="BF46" s="27">
        <v>43</v>
      </c>
      <c r="BG46" s="27">
        <v>2</v>
      </c>
      <c r="BH46" s="27">
        <v>2</v>
      </c>
      <c r="BI46" s="69">
        <v>0</v>
      </c>
      <c r="BJ46" s="166">
        <v>154</v>
      </c>
      <c r="BK46" s="27">
        <v>146</v>
      </c>
      <c r="BL46" s="27">
        <v>4</v>
      </c>
      <c r="BM46" s="27">
        <v>6</v>
      </c>
      <c r="BN46" s="69">
        <v>-2</v>
      </c>
      <c r="BO46" s="110" t="s">
        <v>450</v>
      </c>
      <c r="BP46" s="166">
        <v>78</v>
      </c>
      <c r="BQ46" s="27">
        <v>70</v>
      </c>
      <c r="BR46" s="27">
        <v>5</v>
      </c>
      <c r="BS46" s="27">
        <v>11</v>
      </c>
      <c r="BT46" s="69">
        <v>-6</v>
      </c>
      <c r="BU46" s="166">
        <v>73</v>
      </c>
      <c r="BV46" s="27">
        <v>67</v>
      </c>
      <c r="BW46" s="27">
        <v>4</v>
      </c>
      <c r="BX46" s="27">
        <v>5</v>
      </c>
      <c r="BY46" s="69">
        <v>-1</v>
      </c>
      <c r="BZ46" s="110" t="s">
        <v>450</v>
      </c>
      <c r="CA46" s="166">
        <v>0</v>
      </c>
      <c r="CB46" s="27">
        <v>0</v>
      </c>
      <c r="CC46" s="27">
        <v>0</v>
      </c>
      <c r="CD46" s="27">
        <v>0</v>
      </c>
      <c r="CE46" s="69">
        <v>0</v>
      </c>
      <c r="CF46" s="166">
        <v>7</v>
      </c>
      <c r="CG46" s="27">
        <v>6</v>
      </c>
      <c r="CH46" s="27">
        <v>0</v>
      </c>
      <c r="CI46" s="27">
        <v>0</v>
      </c>
      <c r="CJ46" s="69">
        <v>0</v>
      </c>
      <c r="CK46" s="110" t="s">
        <v>450</v>
      </c>
      <c r="CL46" s="166">
        <v>17</v>
      </c>
      <c r="CM46" s="27">
        <v>16</v>
      </c>
      <c r="CN46" s="27">
        <v>1</v>
      </c>
      <c r="CO46" s="27">
        <v>0</v>
      </c>
      <c r="CP46" s="69">
        <v>1</v>
      </c>
      <c r="CQ46" s="166">
        <v>23</v>
      </c>
      <c r="CR46" s="27">
        <v>22</v>
      </c>
      <c r="CS46" s="27">
        <v>1</v>
      </c>
      <c r="CT46" s="27">
        <v>2</v>
      </c>
      <c r="CU46" s="69">
        <v>-1</v>
      </c>
      <c r="CV46" s="110" t="s">
        <v>450</v>
      </c>
      <c r="CW46" s="166">
        <v>94</v>
      </c>
      <c r="CX46" s="27">
        <v>93</v>
      </c>
      <c r="CY46" s="27">
        <v>6</v>
      </c>
      <c r="CZ46" s="27">
        <v>5</v>
      </c>
      <c r="DA46" s="69">
        <v>1</v>
      </c>
      <c r="DB46" s="166">
        <v>0</v>
      </c>
      <c r="DC46" s="27">
        <v>0</v>
      </c>
      <c r="DD46" s="27">
        <v>0</v>
      </c>
      <c r="DE46" s="27">
        <v>0</v>
      </c>
      <c r="DF46" s="69">
        <v>0</v>
      </c>
      <c r="DG46" s="110" t="s">
        <v>450</v>
      </c>
      <c r="DH46" s="166">
        <v>1009</v>
      </c>
      <c r="DI46" s="27">
        <v>937</v>
      </c>
      <c r="DJ46" s="27">
        <v>41</v>
      </c>
      <c r="DK46" s="27">
        <v>62</v>
      </c>
      <c r="DL46" s="69">
        <v>-21</v>
      </c>
      <c r="DM46" s="166">
        <v>1507</v>
      </c>
      <c r="DN46" s="27">
        <v>1414</v>
      </c>
      <c r="DO46" s="27">
        <v>73</v>
      </c>
      <c r="DP46" s="27">
        <v>115</v>
      </c>
      <c r="DQ46" s="69">
        <v>-42</v>
      </c>
      <c r="DR46" s="110" t="s">
        <v>450</v>
      </c>
      <c r="DS46" s="166">
        <v>64</v>
      </c>
      <c r="DT46" s="27">
        <v>0</v>
      </c>
      <c r="DU46" s="27">
        <v>65</v>
      </c>
      <c r="DV46" s="27">
        <v>6</v>
      </c>
      <c r="DW46" s="69">
        <v>59</v>
      </c>
      <c r="DX46" s="166">
        <v>3219</v>
      </c>
      <c r="DY46" s="27">
        <v>2986</v>
      </c>
      <c r="DZ46" s="27">
        <v>200</v>
      </c>
      <c r="EA46" s="27">
        <v>214</v>
      </c>
      <c r="EB46" s="69">
        <v>-14</v>
      </c>
    </row>
    <row r="47" spans="1:132" s="164" customFormat="1" ht="12.95" customHeight="1" x14ac:dyDescent="0.2">
      <c r="A47" s="93" t="s">
        <v>451</v>
      </c>
      <c r="B47" s="94">
        <v>213</v>
      </c>
      <c r="C47" s="99">
        <v>212</v>
      </c>
      <c r="D47" s="99">
        <v>10</v>
      </c>
      <c r="E47" s="99">
        <v>10</v>
      </c>
      <c r="F47" s="95">
        <v>0</v>
      </c>
      <c r="G47" s="94">
        <v>0</v>
      </c>
      <c r="H47" s="99">
        <v>0</v>
      </c>
      <c r="I47" s="99">
        <v>0</v>
      </c>
      <c r="J47" s="99">
        <v>0</v>
      </c>
      <c r="K47" s="95">
        <v>0</v>
      </c>
      <c r="L47" s="93" t="s">
        <v>451</v>
      </c>
      <c r="M47" s="94">
        <v>101</v>
      </c>
      <c r="N47" s="99">
        <v>94</v>
      </c>
      <c r="O47" s="99">
        <v>4</v>
      </c>
      <c r="P47" s="99">
        <v>5</v>
      </c>
      <c r="Q47" s="95">
        <v>-1</v>
      </c>
      <c r="R47" s="94">
        <v>2</v>
      </c>
      <c r="S47" s="99">
        <v>2</v>
      </c>
      <c r="T47" s="99">
        <v>0</v>
      </c>
      <c r="U47" s="99">
        <v>0</v>
      </c>
      <c r="V47" s="95">
        <v>0</v>
      </c>
      <c r="W47" s="93" t="s">
        <v>451</v>
      </c>
      <c r="X47" s="94">
        <v>2</v>
      </c>
      <c r="Y47" s="99">
        <v>1</v>
      </c>
      <c r="Z47" s="99">
        <v>0</v>
      </c>
      <c r="AA47" s="99">
        <v>0</v>
      </c>
      <c r="AB47" s="95">
        <v>0</v>
      </c>
      <c r="AC47" s="94">
        <v>185</v>
      </c>
      <c r="AD47" s="99">
        <v>177</v>
      </c>
      <c r="AE47" s="99">
        <v>2</v>
      </c>
      <c r="AF47" s="99">
        <v>24</v>
      </c>
      <c r="AG47" s="95">
        <v>-22</v>
      </c>
      <c r="AH47" s="93" t="s">
        <v>451</v>
      </c>
      <c r="AI47" s="94">
        <v>210</v>
      </c>
      <c r="AJ47" s="99">
        <v>200</v>
      </c>
      <c r="AK47" s="99">
        <v>3</v>
      </c>
      <c r="AL47" s="99">
        <v>12</v>
      </c>
      <c r="AM47" s="95">
        <v>-9</v>
      </c>
      <c r="AN47" s="94">
        <v>28</v>
      </c>
      <c r="AO47" s="99">
        <v>28</v>
      </c>
      <c r="AP47" s="99">
        <v>0</v>
      </c>
      <c r="AQ47" s="99">
        <v>1</v>
      </c>
      <c r="AR47" s="95">
        <v>-1</v>
      </c>
      <c r="AS47" s="93" t="s">
        <v>451</v>
      </c>
      <c r="AT47" s="94">
        <v>139</v>
      </c>
      <c r="AU47" s="99">
        <v>124</v>
      </c>
      <c r="AV47" s="99">
        <v>5</v>
      </c>
      <c r="AW47" s="99">
        <v>6</v>
      </c>
      <c r="AX47" s="95">
        <v>-1</v>
      </c>
      <c r="AY47" s="94">
        <v>16</v>
      </c>
      <c r="AZ47" s="99">
        <v>16</v>
      </c>
      <c r="BA47" s="99">
        <v>1</v>
      </c>
      <c r="BB47" s="99">
        <v>4</v>
      </c>
      <c r="BC47" s="95">
        <v>-3</v>
      </c>
      <c r="BD47" s="93" t="s">
        <v>451</v>
      </c>
      <c r="BE47" s="94">
        <v>26</v>
      </c>
      <c r="BF47" s="99">
        <v>24</v>
      </c>
      <c r="BG47" s="99">
        <v>1</v>
      </c>
      <c r="BH47" s="99">
        <v>3</v>
      </c>
      <c r="BI47" s="95">
        <v>-2</v>
      </c>
      <c r="BJ47" s="94">
        <v>37</v>
      </c>
      <c r="BK47" s="99">
        <v>37</v>
      </c>
      <c r="BL47" s="99">
        <v>1</v>
      </c>
      <c r="BM47" s="99">
        <v>2</v>
      </c>
      <c r="BN47" s="95">
        <v>-1</v>
      </c>
      <c r="BO47" s="93" t="s">
        <v>451</v>
      </c>
      <c r="BP47" s="94">
        <v>21</v>
      </c>
      <c r="BQ47" s="99">
        <v>19</v>
      </c>
      <c r="BR47" s="99">
        <v>1</v>
      </c>
      <c r="BS47" s="99">
        <v>0</v>
      </c>
      <c r="BT47" s="95">
        <v>1</v>
      </c>
      <c r="BU47" s="94">
        <v>21</v>
      </c>
      <c r="BV47" s="99">
        <v>21</v>
      </c>
      <c r="BW47" s="99">
        <v>1</v>
      </c>
      <c r="BX47" s="99">
        <v>2</v>
      </c>
      <c r="BY47" s="95">
        <v>-1</v>
      </c>
      <c r="BZ47" s="93" t="s">
        <v>451</v>
      </c>
      <c r="CA47" s="94">
        <v>0</v>
      </c>
      <c r="CB47" s="99">
        <v>0</v>
      </c>
      <c r="CC47" s="99">
        <v>0</v>
      </c>
      <c r="CD47" s="99">
        <v>0</v>
      </c>
      <c r="CE47" s="95">
        <v>0</v>
      </c>
      <c r="CF47" s="94">
        <v>3</v>
      </c>
      <c r="CG47" s="99">
        <v>3</v>
      </c>
      <c r="CH47" s="99">
        <v>0</v>
      </c>
      <c r="CI47" s="99">
        <v>0</v>
      </c>
      <c r="CJ47" s="95">
        <v>0</v>
      </c>
      <c r="CK47" s="93" t="s">
        <v>451</v>
      </c>
      <c r="CL47" s="94">
        <v>5</v>
      </c>
      <c r="CM47" s="99">
        <v>4</v>
      </c>
      <c r="CN47" s="99">
        <v>0</v>
      </c>
      <c r="CO47" s="99">
        <v>0</v>
      </c>
      <c r="CP47" s="95">
        <v>0</v>
      </c>
      <c r="CQ47" s="94">
        <v>14</v>
      </c>
      <c r="CR47" s="99">
        <v>10</v>
      </c>
      <c r="CS47" s="99">
        <v>0</v>
      </c>
      <c r="CT47" s="99">
        <v>1</v>
      </c>
      <c r="CU47" s="95">
        <v>-1</v>
      </c>
      <c r="CV47" s="93" t="s">
        <v>451</v>
      </c>
      <c r="CW47" s="94">
        <v>52</v>
      </c>
      <c r="CX47" s="99">
        <v>52</v>
      </c>
      <c r="CY47" s="99">
        <v>2</v>
      </c>
      <c r="CZ47" s="99">
        <v>4</v>
      </c>
      <c r="DA47" s="95">
        <v>-2</v>
      </c>
      <c r="DB47" s="94">
        <v>0</v>
      </c>
      <c r="DC47" s="99">
        <v>0</v>
      </c>
      <c r="DD47" s="99">
        <v>0</v>
      </c>
      <c r="DE47" s="99">
        <v>0</v>
      </c>
      <c r="DF47" s="95">
        <v>0</v>
      </c>
      <c r="DG47" s="93" t="s">
        <v>451</v>
      </c>
      <c r="DH47" s="94">
        <v>290</v>
      </c>
      <c r="DI47" s="99">
        <v>274</v>
      </c>
      <c r="DJ47" s="99">
        <v>6</v>
      </c>
      <c r="DK47" s="99">
        <v>29</v>
      </c>
      <c r="DL47" s="95">
        <v>-23</v>
      </c>
      <c r="DM47" s="94">
        <v>572</v>
      </c>
      <c r="DN47" s="99">
        <v>538</v>
      </c>
      <c r="DO47" s="99">
        <v>15</v>
      </c>
      <c r="DP47" s="99">
        <v>35</v>
      </c>
      <c r="DQ47" s="95">
        <v>-20</v>
      </c>
      <c r="DR47" s="93" t="s">
        <v>451</v>
      </c>
      <c r="DS47" s="94">
        <v>21</v>
      </c>
      <c r="DT47" s="99">
        <v>0</v>
      </c>
      <c r="DU47" s="99">
        <v>9</v>
      </c>
      <c r="DV47" s="99">
        <v>1</v>
      </c>
      <c r="DW47" s="95">
        <v>8</v>
      </c>
      <c r="DX47" s="94">
        <v>1096</v>
      </c>
      <c r="DY47" s="99">
        <v>1024</v>
      </c>
      <c r="DZ47" s="99">
        <v>40</v>
      </c>
      <c r="EA47" s="99">
        <v>75</v>
      </c>
      <c r="EB47" s="95">
        <v>-35</v>
      </c>
    </row>
    <row r="48" spans="1:132" s="165" customFormat="1" ht="12" customHeight="1" x14ac:dyDescent="0.2">
      <c r="A48" s="97" t="s">
        <v>452</v>
      </c>
      <c r="B48" s="98">
        <v>101</v>
      </c>
      <c r="C48" s="20">
        <v>101</v>
      </c>
      <c r="D48" s="20">
        <v>3</v>
      </c>
      <c r="E48" s="20">
        <v>1</v>
      </c>
      <c r="F48" s="68">
        <v>2</v>
      </c>
      <c r="G48" s="98">
        <v>0</v>
      </c>
      <c r="H48" s="20">
        <v>0</v>
      </c>
      <c r="I48" s="20">
        <v>0</v>
      </c>
      <c r="J48" s="20">
        <v>0</v>
      </c>
      <c r="K48" s="68">
        <v>0</v>
      </c>
      <c r="L48" s="97" t="s">
        <v>452</v>
      </c>
      <c r="M48" s="98">
        <v>17</v>
      </c>
      <c r="N48" s="20">
        <v>15</v>
      </c>
      <c r="O48" s="20">
        <v>1</v>
      </c>
      <c r="P48" s="20">
        <v>0</v>
      </c>
      <c r="Q48" s="68">
        <v>1</v>
      </c>
      <c r="R48" s="98">
        <v>1</v>
      </c>
      <c r="S48" s="20">
        <v>1</v>
      </c>
      <c r="T48" s="20">
        <v>0</v>
      </c>
      <c r="U48" s="20">
        <v>0</v>
      </c>
      <c r="V48" s="68">
        <v>0</v>
      </c>
      <c r="W48" s="97" t="s">
        <v>452</v>
      </c>
      <c r="X48" s="98">
        <v>2</v>
      </c>
      <c r="Y48" s="20">
        <v>1</v>
      </c>
      <c r="Z48" s="20">
        <v>0</v>
      </c>
      <c r="AA48" s="20">
        <v>0</v>
      </c>
      <c r="AB48" s="68">
        <v>0</v>
      </c>
      <c r="AC48" s="98">
        <v>38</v>
      </c>
      <c r="AD48" s="20">
        <v>36</v>
      </c>
      <c r="AE48" s="20">
        <v>1</v>
      </c>
      <c r="AF48" s="20">
        <v>3</v>
      </c>
      <c r="AG48" s="68">
        <v>-2</v>
      </c>
      <c r="AH48" s="97" t="s">
        <v>452</v>
      </c>
      <c r="AI48" s="98">
        <v>19</v>
      </c>
      <c r="AJ48" s="20">
        <v>18</v>
      </c>
      <c r="AK48" s="20">
        <v>0</v>
      </c>
      <c r="AL48" s="20">
        <v>2</v>
      </c>
      <c r="AM48" s="68">
        <v>-2</v>
      </c>
      <c r="AN48" s="98">
        <v>11</v>
      </c>
      <c r="AO48" s="20">
        <v>11</v>
      </c>
      <c r="AP48" s="20">
        <v>0</v>
      </c>
      <c r="AQ48" s="20">
        <v>1</v>
      </c>
      <c r="AR48" s="68">
        <v>-1</v>
      </c>
      <c r="AS48" s="97" t="s">
        <v>452</v>
      </c>
      <c r="AT48" s="98">
        <v>21</v>
      </c>
      <c r="AU48" s="20">
        <v>17</v>
      </c>
      <c r="AV48" s="20">
        <v>1</v>
      </c>
      <c r="AW48" s="20">
        <v>1</v>
      </c>
      <c r="AX48" s="68">
        <v>0</v>
      </c>
      <c r="AY48" s="98">
        <v>2</v>
      </c>
      <c r="AZ48" s="20">
        <v>2</v>
      </c>
      <c r="BA48" s="20">
        <v>1</v>
      </c>
      <c r="BB48" s="20">
        <v>0</v>
      </c>
      <c r="BC48" s="68">
        <v>1</v>
      </c>
      <c r="BD48" s="97" t="s">
        <v>452</v>
      </c>
      <c r="BE48" s="98">
        <v>5</v>
      </c>
      <c r="BF48" s="20">
        <v>5</v>
      </c>
      <c r="BG48" s="20">
        <v>1</v>
      </c>
      <c r="BH48" s="20">
        <v>0</v>
      </c>
      <c r="BI48" s="68">
        <v>1</v>
      </c>
      <c r="BJ48" s="98">
        <v>6</v>
      </c>
      <c r="BK48" s="20">
        <v>6</v>
      </c>
      <c r="BL48" s="20">
        <v>0</v>
      </c>
      <c r="BM48" s="20">
        <v>0</v>
      </c>
      <c r="BN48" s="68">
        <v>0</v>
      </c>
      <c r="BO48" s="97" t="s">
        <v>452</v>
      </c>
      <c r="BP48" s="98">
        <v>0</v>
      </c>
      <c r="BQ48" s="20">
        <v>0</v>
      </c>
      <c r="BR48" s="20">
        <v>0</v>
      </c>
      <c r="BS48" s="20">
        <v>0</v>
      </c>
      <c r="BT48" s="68">
        <v>0</v>
      </c>
      <c r="BU48" s="98">
        <v>0</v>
      </c>
      <c r="BV48" s="20">
        <v>0</v>
      </c>
      <c r="BW48" s="20">
        <v>0</v>
      </c>
      <c r="BX48" s="20">
        <v>0</v>
      </c>
      <c r="BY48" s="68">
        <v>0</v>
      </c>
      <c r="BZ48" s="97" t="s">
        <v>452</v>
      </c>
      <c r="CA48" s="98">
        <v>0</v>
      </c>
      <c r="CB48" s="20">
        <v>0</v>
      </c>
      <c r="CC48" s="20">
        <v>0</v>
      </c>
      <c r="CD48" s="20">
        <v>0</v>
      </c>
      <c r="CE48" s="68">
        <v>0</v>
      </c>
      <c r="CF48" s="98">
        <v>0</v>
      </c>
      <c r="CG48" s="20">
        <v>0</v>
      </c>
      <c r="CH48" s="20">
        <v>0</v>
      </c>
      <c r="CI48" s="20">
        <v>0</v>
      </c>
      <c r="CJ48" s="68">
        <v>0</v>
      </c>
      <c r="CK48" s="97" t="s">
        <v>452</v>
      </c>
      <c r="CL48" s="98">
        <v>1</v>
      </c>
      <c r="CM48" s="20">
        <v>1</v>
      </c>
      <c r="CN48" s="20">
        <v>0</v>
      </c>
      <c r="CO48" s="20">
        <v>0</v>
      </c>
      <c r="CP48" s="68">
        <v>0</v>
      </c>
      <c r="CQ48" s="98">
        <v>0</v>
      </c>
      <c r="CR48" s="20">
        <v>0</v>
      </c>
      <c r="CS48" s="20">
        <v>0</v>
      </c>
      <c r="CT48" s="20">
        <v>0</v>
      </c>
      <c r="CU48" s="68">
        <v>0</v>
      </c>
      <c r="CV48" s="97" t="s">
        <v>452</v>
      </c>
      <c r="CW48" s="98">
        <v>4</v>
      </c>
      <c r="CX48" s="20">
        <v>4</v>
      </c>
      <c r="CY48" s="20">
        <v>0</v>
      </c>
      <c r="CZ48" s="20">
        <v>1</v>
      </c>
      <c r="DA48" s="68">
        <v>-1</v>
      </c>
      <c r="DB48" s="98">
        <v>0</v>
      </c>
      <c r="DC48" s="20">
        <v>0</v>
      </c>
      <c r="DD48" s="20">
        <v>0</v>
      </c>
      <c r="DE48" s="20">
        <v>0</v>
      </c>
      <c r="DF48" s="68">
        <v>0</v>
      </c>
      <c r="DG48" s="97" t="s">
        <v>452</v>
      </c>
      <c r="DH48" s="98">
        <v>58</v>
      </c>
      <c r="DI48" s="20">
        <v>53</v>
      </c>
      <c r="DJ48" s="20">
        <v>2</v>
      </c>
      <c r="DK48" s="20">
        <v>3</v>
      </c>
      <c r="DL48" s="68">
        <v>-1</v>
      </c>
      <c r="DM48" s="98">
        <v>69</v>
      </c>
      <c r="DN48" s="20">
        <v>64</v>
      </c>
      <c r="DO48" s="20">
        <v>3</v>
      </c>
      <c r="DP48" s="20">
        <v>5</v>
      </c>
      <c r="DQ48" s="68">
        <v>-2</v>
      </c>
      <c r="DR48" s="97" t="s">
        <v>452</v>
      </c>
      <c r="DS48" s="98">
        <v>4</v>
      </c>
      <c r="DT48" s="20">
        <v>0</v>
      </c>
      <c r="DU48" s="20">
        <v>0</v>
      </c>
      <c r="DV48" s="20">
        <v>0</v>
      </c>
      <c r="DW48" s="68">
        <v>0</v>
      </c>
      <c r="DX48" s="98">
        <v>232</v>
      </c>
      <c r="DY48" s="20">
        <v>218</v>
      </c>
      <c r="DZ48" s="20">
        <v>8</v>
      </c>
      <c r="EA48" s="20">
        <v>9</v>
      </c>
      <c r="EB48" s="68">
        <v>-1</v>
      </c>
    </row>
    <row r="49" spans="1:132" s="165" customFormat="1" ht="12" customHeight="1" x14ac:dyDescent="0.2">
      <c r="A49" s="97" t="s">
        <v>474</v>
      </c>
      <c r="B49" s="98">
        <v>13</v>
      </c>
      <c r="C49" s="20">
        <v>13</v>
      </c>
      <c r="D49" s="20">
        <v>1</v>
      </c>
      <c r="E49" s="20">
        <v>0</v>
      </c>
      <c r="F49" s="68">
        <v>1</v>
      </c>
      <c r="G49" s="98">
        <v>0</v>
      </c>
      <c r="H49" s="20">
        <v>0</v>
      </c>
      <c r="I49" s="20">
        <v>0</v>
      </c>
      <c r="J49" s="20">
        <v>0</v>
      </c>
      <c r="K49" s="68">
        <v>0</v>
      </c>
      <c r="L49" s="97" t="s">
        <v>474</v>
      </c>
      <c r="M49" s="98">
        <v>28</v>
      </c>
      <c r="N49" s="20">
        <v>28</v>
      </c>
      <c r="O49" s="20">
        <v>1</v>
      </c>
      <c r="P49" s="20">
        <v>0</v>
      </c>
      <c r="Q49" s="68">
        <v>1</v>
      </c>
      <c r="R49" s="98">
        <v>0</v>
      </c>
      <c r="S49" s="20">
        <v>0</v>
      </c>
      <c r="T49" s="20">
        <v>0</v>
      </c>
      <c r="U49" s="20">
        <v>0</v>
      </c>
      <c r="V49" s="68">
        <v>0</v>
      </c>
      <c r="W49" s="97" t="s">
        <v>474</v>
      </c>
      <c r="X49" s="98">
        <v>0</v>
      </c>
      <c r="Y49" s="20">
        <v>0</v>
      </c>
      <c r="Z49" s="20">
        <v>0</v>
      </c>
      <c r="AA49" s="20">
        <v>0</v>
      </c>
      <c r="AB49" s="68">
        <v>0</v>
      </c>
      <c r="AC49" s="98">
        <v>32</v>
      </c>
      <c r="AD49" s="20">
        <v>31</v>
      </c>
      <c r="AE49" s="20">
        <v>0</v>
      </c>
      <c r="AF49" s="20">
        <v>7</v>
      </c>
      <c r="AG49" s="68">
        <v>-7</v>
      </c>
      <c r="AH49" s="97" t="s">
        <v>474</v>
      </c>
      <c r="AI49" s="98">
        <v>39</v>
      </c>
      <c r="AJ49" s="20">
        <v>38</v>
      </c>
      <c r="AK49" s="20">
        <v>0</v>
      </c>
      <c r="AL49" s="20">
        <v>2</v>
      </c>
      <c r="AM49" s="68">
        <v>-2</v>
      </c>
      <c r="AN49" s="98">
        <v>4</v>
      </c>
      <c r="AO49" s="20">
        <v>4</v>
      </c>
      <c r="AP49" s="20">
        <v>0</v>
      </c>
      <c r="AQ49" s="20">
        <v>0</v>
      </c>
      <c r="AR49" s="68">
        <v>0</v>
      </c>
      <c r="AS49" s="97" t="s">
        <v>474</v>
      </c>
      <c r="AT49" s="98">
        <v>16</v>
      </c>
      <c r="AU49" s="20">
        <v>14</v>
      </c>
      <c r="AV49" s="20">
        <v>1</v>
      </c>
      <c r="AW49" s="20">
        <v>1</v>
      </c>
      <c r="AX49" s="68">
        <v>0</v>
      </c>
      <c r="AY49" s="98">
        <v>2</v>
      </c>
      <c r="AZ49" s="20">
        <v>2</v>
      </c>
      <c r="BA49" s="20">
        <v>0</v>
      </c>
      <c r="BB49" s="20">
        <v>0</v>
      </c>
      <c r="BC49" s="68">
        <v>0</v>
      </c>
      <c r="BD49" s="97" t="s">
        <v>474</v>
      </c>
      <c r="BE49" s="98">
        <v>4</v>
      </c>
      <c r="BF49" s="20">
        <v>4</v>
      </c>
      <c r="BG49" s="20">
        <v>0</v>
      </c>
      <c r="BH49" s="20">
        <v>0</v>
      </c>
      <c r="BI49" s="68">
        <v>0</v>
      </c>
      <c r="BJ49" s="98">
        <v>4</v>
      </c>
      <c r="BK49" s="20">
        <v>4</v>
      </c>
      <c r="BL49" s="20">
        <v>0</v>
      </c>
      <c r="BM49" s="20">
        <v>0</v>
      </c>
      <c r="BN49" s="68">
        <v>0</v>
      </c>
      <c r="BO49" s="97" t="s">
        <v>474</v>
      </c>
      <c r="BP49" s="98">
        <v>2</v>
      </c>
      <c r="BQ49" s="20">
        <v>2</v>
      </c>
      <c r="BR49" s="20">
        <v>0</v>
      </c>
      <c r="BS49" s="20">
        <v>0</v>
      </c>
      <c r="BT49" s="68">
        <v>0</v>
      </c>
      <c r="BU49" s="98">
        <v>5</v>
      </c>
      <c r="BV49" s="20">
        <v>5</v>
      </c>
      <c r="BW49" s="20">
        <v>0</v>
      </c>
      <c r="BX49" s="20">
        <v>1</v>
      </c>
      <c r="BY49" s="68">
        <v>-1</v>
      </c>
      <c r="BZ49" s="97" t="s">
        <v>474</v>
      </c>
      <c r="CA49" s="98">
        <v>0</v>
      </c>
      <c r="CB49" s="20">
        <v>0</v>
      </c>
      <c r="CC49" s="20">
        <v>0</v>
      </c>
      <c r="CD49" s="20">
        <v>0</v>
      </c>
      <c r="CE49" s="68">
        <v>0</v>
      </c>
      <c r="CF49" s="98">
        <v>0</v>
      </c>
      <c r="CG49" s="20">
        <v>0</v>
      </c>
      <c r="CH49" s="20">
        <v>0</v>
      </c>
      <c r="CI49" s="20">
        <v>0</v>
      </c>
      <c r="CJ49" s="68">
        <v>0</v>
      </c>
      <c r="CK49" s="97" t="s">
        <v>474</v>
      </c>
      <c r="CL49" s="98">
        <v>1</v>
      </c>
      <c r="CM49" s="20">
        <v>1</v>
      </c>
      <c r="CN49" s="20">
        <v>0</v>
      </c>
      <c r="CO49" s="20">
        <v>0</v>
      </c>
      <c r="CP49" s="68">
        <v>0</v>
      </c>
      <c r="CQ49" s="98">
        <v>2</v>
      </c>
      <c r="CR49" s="20">
        <v>2</v>
      </c>
      <c r="CS49" s="20">
        <v>0</v>
      </c>
      <c r="CT49" s="20">
        <v>0</v>
      </c>
      <c r="CU49" s="68">
        <v>0</v>
      </c>
      <c r="CV49" s="97" t="s">
        <v>474</v>
      </c>
      <c r="CW49" s="98">
        <v>8</v>
      </c>
      <c r="CX49" s="20">
        <v>8</v>
      </c>
      <c r="CY49" s="20">
        <v>1</v>
      </c>
      <c r="CZ49" s="20">
        <v>1</v>
      </c>
      <c r="DA49" s="68">
        <v>0</v>
      </c>
      <c r="DB49" s="98">
        <v>0</v>
      </c>
      <c r="DC49" s="20">
        <v>0</v>
      </c>
      <c r="DD49" s="20">
        <v>0</v>
      </c>
      <c r="DE49" s="20">
        <v>0</v>
      </c>
      <c r="DF49" s="68">
        <v>0</v>
      </c>
      <c r="DG49" s="97" t="s">
        <v>474</v>
      </c>
      <c r="DH49" s="98">
        <v>60</v>
      </c>
      <c r="DI49" s="20">
        <v>59</v>
      </c>
      <c r="DJ49" s="20">
        <v>1</v>
      </c>
      <c r="DK49" s="20">
        <v>7</v>
      </c>
      <c r="DL49" s="68">
        <v>-6</v>
      </c>
      <c r="DM49" s="98">
        <v>87</v>
      </c>
      <c r="DN49" s="20">
        <v>84</v>
      </c>
      <c r="DO49" s="20">
        <v>2</v>
      </c>
      <c r="DP49" s="20">
        <v>5</v>
      </c>
      <c r="DQ49" s="68">
        <v>-3</v>
      </c>
      <c r="DR49" s="97" t="s">
        <v>474</v>
      </c>
      <c r="DS49" s="98">
        <v>2</v>
      </c>
      <c r="DT49" s="20">
        <v>0</v>
      </c>
      <c r="DU49" s="20">
        <v>2</v>
      </c>
      <c r="DV49" s="20">
        <v>0</v>
      </c>
      <c r="DW49" s="68">
        <v>2</v>
      </c>
      <c r="DX49" s="98">
        <v>162</v>
      </c>
      <c r="DY49" s="20">
        <v>156</v>
      </c>
      <c r="DZ49" s="20">
        <v>6</v>
      </c>
      <c r="EA49" s="20">
        <v>12</v>
      </c>
      <c r="EB49" s="68">
        <v>-6</v>
      </c>
    </row>
    <row r="50" spans="1:132" s="165" customFormat="1" ht="12" customHeight="1" x14ac:dyDescent="0.2">
      <c r="A50" s="97" t="s">
        <v>453</v>
      </c>
      <c r="B50" s="98">
        <v>65</v>
      </c>
      <c r="C50" s="20">
        <v>65</v>
      </c>
      <c r="D50" s="20">
        <v>4</v>
      </c>
      <c r="E50" s="20">
        <v>4</v>
      </c>
      <c r="F50" s="68">
        <v>0</v>
      </c>
      <c r="G50" s="98">
        <v>0</v>
      </c>
      <c r="H50" s="20">
        <v>0</v>
      </c>
      <c r="I50" s="20">
        <v>0</v>
      </c>
      <c r="J50" s="20">
        <v>0</v>
      </c>
      <c r="K50" s="68">
        <v>0</v>
      </c>
      <c r="L50" s="97" t="s">
        <v>453</v>
      </c>
      <c r="M50" s="98">
        <v>19</v>
      </c>
      <c r="N50" s="20">
        <v>16</v>
      </c>
      <c r="O50" s="20">
        <v>1</v>
      </c>
      <c r="P50" s="20">
        <v>3</v>
      </c>
      <c r="Q50" s="68">
        <v>-2</v>
      </c>
      <c r="R50" s="98">
        <v>0</v>
      </c>
      <c r="S50" s="20">
        <v>0</v>
      </c>
      <c r="T50" s="20">
        <v>0</v>
      </c>
      <c r="U50" s="20">
        <v>0</v>
      </c>
      <c r="V50" s="68">
        <v>0</v>
      </c>
      <c r="W50" s="97" t="s">
        <v>453</v>
      </c>
      <c r="X50" s="98">
        <v>0</v>
      </c>
      <c r="Y50" s="20">
        <v>0</v>
      </c>
      <c r="Z50" s="20">
        <v>0</v>
      </c>
      <c r="AA50" s="20">
        <v>0</v>
      </c>
      <c r="AB50" s="68">
        <v>0</v>
      </c>
      <c r="AC50" s="98">
        <v>41</v>
      </c>
      <c r="AD50" s="20">
        <v>41</v>
      </c>
      <c r="AE50" s="20">
        <v>0</v>
      </c>
      <c r="AF50" s="20">
        <v>8</v>
      </c>
      <c r="AG50" s="68">
        <v>-8</v>
      </c>
      <c r="AH50" s="97" t="s">
        <v>453</v>
      </c>
      <c r="AI50" s="98">
        <v>49</v>
      </c>
      <c r="AJ50" s="20">
        <v>47</v>
      </c>
      <c r="AK50" s="20">
        <v>1</v>
      </c>
      <c r="AL50" s="20">
        <v>2</v>
      </c>
      <c r="AM50" s="68">
        <v>-1</v>
      </c>
      <c r="AN50" s="98">
        <v>7</v>
      </c>
      <c r="AO50" s="20">
        <v>7</v>
      </c>
      <c r="AP50" s="20">
        <v>0</v>
      </c>
      <c r="AQ50" s="20">
        <v>0</v>
      </c>
      <c r="AR50" s="68">
        <v>0</v>
      </c>
      <c r="AS50" s="97" t="s">
        <v>453</v>
      </c>
      <c r="AT50" s="98">
        <v>46</v>
      </c>
      <c r="AU50" s="20">
        <v>43</v>
      </c>
      <c r="AV50" s="20">
        <v>2</v>
      </c>
      <c r="AW50" s="20">
        <v>1</v>
      </c>
      <c r="AX50" s="68">
        <v>1</v>
      </c>
      <c r="AY50" s="98">
        <v>6</v>
      </c>
      <c r="AZ50" s="20">
        <v>6</v>
      </c>
      <c r="BA50" s="20">
        <v>0</v>
      </c>
      <c r="BB50" s="20">
        <v>1</v>
      </c>
      <c r="BC50" s="68">
        <v>-1</v>
      </c>
      <c r="BD50" s="97" t="s">
        <v>453</v>
      </c>
      <c r="BE50" s="98">
        <v>4</v>
      </c>
      <c r="BF50" s="20">
        <v>3</v>
      </c>
      <c r="BG50" s="20">
        <v>0</v>
      </c>
      <c r="BH50" s="20">
        <v>0</v>
      </c>
      <c r="BI50" s="68">
        <v>0</v>
      </c>
      <c r="BJ50" s="98">
        <v>9</v>
      </c>
      <c r="BK50" s="20">
        <v>9</v>
      </c>
      <c r="BL50" s="20">
        <v>1</v>
      </c>
      <c r="BM50" s="20">
        <v>1</v>
      </c>
      <c r="BN50" s="68">
        <v>0</v>
      </c>
      <c r="BO50" s="97" t="s">
        <v>453</v>
      </c>
      <c r="BP50" s="98">
        <v>6</v>
      </c>
      <c r="BQ50" s="20">
        <v>5</v>
      </c>
      <c r="BR50" s="20">
        <v>0</v>
      </c>
      <c r="BS50" s="20">
        <v>0</v>
      </c>
      <c r="BT50" s="68">
        <v>0</v>
      </c>
      <c r="BU50" s="98">
        <v>5</v>
      </c>
      <c r="BV50" s="20">
        <v>5</v>
      </c>
      <c r="BW50" s="20">
        <v>1</v>
      </c>
      <c r="BX50" s="20">
        <v>0</v>
      </c>
      <c r="BY50" s="68">
        <v>1</v>
      </c>
      <c r="BZ50" s="97" t="s">
        <v>453</v>
      </c>
      <c r="CA50" s="98">
        <v>0</v>
      </c>
      <c r="CB50" s="20">
        <v>0</v>
      </c>
      <c r="CC50" s="20">
        <v>0</v>
      </c>
      <c r="CD50" s="20">
        <v>0</v>
      </c>
      <c r="CE50" s="68">
        <v>0</v>
      </c>
      <c r="CF50" s="98">
        <v>2</v>
      </c>
      <c r="CG50" s="20">
        <v>2</v>
      </c>
      <c r="CH50" s="20">
        <v>0</v>
      </c>
      <c r="CI50" s="20">
        <v>0</v>
      </c>
      <c r="CJ50" s="68">
        <v>0</v>
      </c>
      <c r="CK50" s="97" t="s">
        <v>453</v>
      </c>
      <c r="CL50" s="98">
        <v>0</v>
      </c>
      <c r="CM50" s="20">
        <v>0</v>
      </c>
      <c r="CN50" s="20">
        <v>0</v>
      </c>
      <c r="CO50" s="20">
        <v>0</v>
      </c>
      <c r="CP50" s="68">
        <v>0</v>
      </c>
      <c r="CQ50" s="98">
        <v>6</v>
      </c>
      <c r="CR50" s="20">
        <v>3</v>
      </c>
      <c r="CS50" s="20">
        <v>0</v>
      </c>
      <c r="CT50" s="20">
        <v>1</v>
      </c>
      <c r="CU50" s="68">
        <v>-1</v>
      </c>
      <c r="CV50" s="97" t="s">
        <v>453</v>
      </c>
      <c r="CW50" s="98">
        <v>6</v>
      </c>
      <c r="CX50" s="20">
        <v>6</v>
      </c>
      <c r="CY50" s="20">
        <v>0</v>
      </c>
      <c r="CZ50" s="20">
        <v>0</v>
      </c>
      <c r="DA50" s="68">
        <v>0</v>
      </c>
      <c r="DB50" s="98">
        <v>0</v>
      </c>
      <c r="DC50" s="20">
        <v>0</v>
      </c>
      <c r="DD50" s="20">
        <v>0</v>
      </c>
      <c r="DE50" s="20">
        <v>0</v>
      </c>
      <c r="DF50" s="68">
        <v>0</v>
      </c>
      <c r="DG50" s="97" t="s">
        <v>453</v>
      </c>
      <c r="DH50" s="98">
        <v>60</v>
      </c>
      <c r="DI50" s="20">
        <v>57</v>
      </c>
      <c r="DJ50" s="20">
        <v>1</v>
      </c>
      <c r="DK50" s="20">
        <v>11</v>
      </c>
      <c r="DL50" s="68">
        <v>-10</v>
      </c>
      <c r="DM50" s="98">
        <v>146</v>
      </c>
      <c r="DN50" s="20">
        <v>136</v>
      </c>
      <c r="DO50" s="20">
        <v>5</v>
      </c>
      <c r="DP50" s="20">
        <v>6</v>
      </c>
      <c r="DQ50" s="68">
        <v>-1</v>
      </c>
      <c r="DR50" s="97" t="s">
        <v>453</v>
      </c>
      <c r="DS50" s="98">
        <v>5</v>
      </c>
      <c r="DT50" s="20">
        <v>0</v>
      </c>
      <c r="DU50" s="20">
        <v>4</v>
      </c>
      <c r="DV50" s="20">
        <v>0</v>
      </c>
      <c r="DW50" s="68">
        <v>4</v>
      </c>
      <c r="DX50" s="98">
        <v>276</v>
      </c>
      <c r="DY50" s="20">
        <v>258</v>
      </c>
      <c r="DZ50" s="20">
        <v>14</v>
      </c>
      <c r="EA50" s="20">
        <v>21</v>
      </c>
      <c r="EB50" s="68">
        <v>-7</v>
      </c>
    </row>
    <row r="51" spans="1:132" s="165" customFormat="1" ht="12" customHeight="1" x14ac:dyDescent="0.2">
      <c r="A51" s="110" t="s">
        <v>475</v>
      </c>
      <c r="B51" s="166">
        <v>34</v>
      </c>
      <c r="C51" s="27">
        <v>33</v>
      </c>
      <c r="D51" s="27">
        <v>2</v>
      </c>
      <c r="E51" s="27">
        <v>5</v>
      </c>
      <c r="F51" s="69">
        <v>-3</v>
      </c>
      <c r="G51" s="166">
        <v>0</v>
      </c>
      <c r="H51" s="27">
        <v>0</v>
      </c>
      <c r="I51" s="27">
        <v>0</v>
      </c>
      <c r="J51" s="27">
        <v>0</v>
      </c>
      <c r="K51" s="69">
        <v>0</v>
      </c>
      <c r="L51" s="110" t="s">
        <v>475</v>
      </c>
      <c r="M51" s="166">
        <v>37</v>
      </c>
      <c r="N51" s="27">
        <v>35</v>
      </c>
      <c r="O51" s="27">
        <v>1</v>
      </c>
      <c r="P51" s="27">
        <v>2</v>
      </c>
      <c r="Q51" s="69">
        <v>-1</v>
      </c>
      <c r="R51" s="166">
        <v>1</v>
      </c>
      <c r="S51" s="27">
        <v>1</v>
      </c>
      <c r="T51" s="27">
        <v>0</v>
      </c>
      <c r="U51" s="27">
        <v>0</v>
      </c>
      <c r="V51" s="69">
        <v>0</v>
      </c>
      <c r="W51" s="110" t="s">
        <v>475</v>
      </c>
      <c r="X51" s="166">
        <v>0</v>
      </c>
      <c r="Y51" s="27">
        <v>0</v>
      </c>
      <c r="Z51" s="27">
        <v>0</v>
      </c>
      <c r="AA51" s="27">
        <v>0</v>
      </c>
      <c r="AB51" s="69">
        <v>0</v>
      </c>
      <c r="AC51" s="166">
        <v>74</v>
      </c>
      <c r="AD51" s="27">
        <v>69</v>
      </c>
      <c r="AE51" s="27">
        <v>1</v>
      </c>
      <c r="AF51" s="27">
        <v>6</v>
      </c>
      <c r="AG51" s="69">
        <v>-5</v>
      </c>
      <c r="AH51" s="110" t="s">
        <v>475</v>
      </c>
      <c r="AI51" s="166">
        <v>103</v>
      </c>
      <c r="AJ51" s="27">
        <v>97</v>
      </c>
      <c r="AK51" s="27">
        <v>2</v>
      </c>
      <c r="AL51" s="27">
        <v>6</v>
      </c>
      <c r="AM51" s="69">
        <v>-4</v>
      </c>
      <c r="AN51" s="166">
        <v>6</v>
      </c>
      <c r="AO51" s="27">
        <v>6</v>
      </c>
      <c r="AP51" s="27">
        <v>0</v>
      </c>
      <c r="AQ51" s="27">
        <v>0</v>
      </c>
      <c r="AR51" s="69">
        <v>0</v>
      </c>
      <c r="AS51" s="110" t="s">
        <v>475</v>
      </c>
      <c r="AT51" s="166">
        <v>56</v>
      </c>
      <c r="AU51" s="27">
        <v>50</v>
      </c>
      <c r="AV51" s="27">
        <v>1</v>
      </c>
      <c r="AW51" s="27">
        <v>3</v>
      </c>
      <c r="AX51" s="69">
        <v>-2</v>
      </c>
      <c r="AY51" s="166">
        <v>6</v>
      </c>
      <c r="AZ51" s="27">
        <v>6</v>
      </c>
      <c r="BA51" s="27">
        <v>0</v>
      </c>
      <c r="BB51" s="27">
        <v>3</v>
      </c>
      <c r="BC51" s="69">
        <v>-3</v>
      </c>
      <c r="BD51" s="110" t="s">
        <v>475</v>
      </c>
      <c r="BE51" s="166">
        <v>13</v>
      </c>
      <c r="BF51" s="27">
        <v>12</v>
      </c>
      <c r="BG51" s="27">
        <v>0</v>
      </c>
      <c r="BH51" s="27">
        <v>3</v>
      </c>
      <c r="BI51" s="69">
        <v>-3</v>
      </c>
      <c r="BJ51" s="166">
        <v>18</v>
      </c>
      <c r="BK51" s="27">
        <v>18</v>
      </c>
      <c r="BL51" s="27">
        <v>0</v>
      </c>
      <c r="BM51" s="27">
        <v>1</v>
      </c>
      <c r="BN51" s="69">
        <v>-1</v>
      </c>
      <c r="BO51" s="110" t="s">
        <v>475</v>
      </c>
      <c r="BP51" s="166">
        <v>13</v>
      </c>
      <c r="BQ51" s="27">
        <v>12</v>
      </c>
      <c r="BR51" s="27">
        <v>1</v>
      </c>
      <c r="BS51" s="27">
        <v>0</v>
      </c>
      <c r="BT51" s="69">
        <v>1</v>
      </c>
      <c r="BU51" s="166">
        <v>11</v>
      </c>
      <c r="BV51" s="27">
        <v>11</v>
      </c>
      <c r="BW51" s="27">
        <v>0</v>
      </c>
      <c r="BX51" s="27">
        <v>1</v>
      </c>
      <c r="BY51" s="69">
        <v>-1</v>
      </c>
      <c r="BZ51" s="110" t="s">
        <v>475</v>
      </c>
      <c r="CA51" s="166">
        <v>0</v>
      </c>
      <c r="CB51" s="27">
        <v>0</v>
      </c>
      <c r="CC51" s="27">
        <v>0</v>
      </c>
      <c r="CD51" s="27">
        <v>0</v>
      </c>
      <c r="CE51" s="69">
        <v>0</v>
      </c>
      <c r="CF51" s="166">
        <v>1</v>
      </c>
      <c r="CG51" s="27">
        <v>1</v>
      </c>
      <c r="CH51" s="27">
        <v>0</v>
      </c>
      <c r="CI51" s="27">
        <v>0</v>
      </c>
      <c r="CJ51" s="69">
        <v>0</v>
      </c>
      <c r="CK51" s="110" t="s">
        <v>475</v>
      </c>
      <c r="CL51" s="166">
        <v>3</v>
      </c>
      <c r="CM51" s="27">
        <v>2</v>
      </c>
      <c r="CN51" s="27">
        <v>0</v>
      </c>
      <c r="CO51" s="27">
        <v>0</v>
      </c>
      <c r="CP51" s="69">
        <v>0</v>
      </c>
      <c r="CQ51" s="166">
        <v>6</v>
      </c>
      <c r="CR51" s="27">
        <v>5</v>
      </c>
      <c r="CS51" s="27">
        <v>0</v>
      </c>
      <c r="CT51" s="27">
        <v>0</v>
      </c>
      <c r="CU51" s="69">
        <v>0</v>
      </c>
      <c r="CV51" s="110" t="s">
        <v>475</v>
      </c>
      <c r="CW51" s="166">
        <v>34</v>
      </c>
      <c r="CX51" s="27">
        <v>34</v>
      </c>
      <c r="CY51" s="27">
        <v>1</v>
      </c>
      <c r="CZ51" s="27">
        <v>2</v>
      </c>
      <c r="DA51" s="69">
        <v>-1</v>
      </c>
      <c r="DB51" s="166">
        <v>0</v>
      </c>
      <c r="DC51" s="27">
        <v>0</v>
      </c>
      <c r="DD51" s="27">
        <v>0</v>
      </c>
      <c r="DE51" s="27">
        <v>0</v>
      </c>
      <c r="DF51" s="69">
        <v>0</v>
      </c>
      <c r="DG51" s="110" t="s">
        <v>475</v>
      </c>
      <c r="DH51" s="166">
        <v>112</v>
      </c>
      <c r="DI51" s="27">
        <v>105</v>
      </c>
      <c r="DJ51" s="27">
        <v>2</v>
      </c>
      <c r="DK51" s="27">
        <v>8</v>
      </c>
      <c r="DL51" s="69">
        <v>-6</v>
      </c>
      <c r="DM51" s="166">
        <v>270</v>
      </c>
      <c r="DN51" s="27">
        <v>254</v>
      </c>
      <c r="DO51" s="27">
        <v>5</v>
      </c>
      <c r="DP51" s="27">
        <v>19</v>
      </c>
      <c r="DQ51" s="69">
        <v>-14</v>
      </c>
      <c r="DR51" s="110" t="s">
        <v>475</v>
      </c>
      <c r="DS51" s="166">
        <v>10</v>
      </c>
      <c r="DT51" s="27">
        <v>0</v>
      </c>
      <c r="DU51" s="27">
        <v>3</v>
      </c>
      <c r="DV51" s="27">
        <v>1</v>
      </c>
      <c r="DW51" s="69">
        <v>2</v>
      </c>
      <c r="DX51" s="166">
        <v>426</v>
      </c>
      <c r="DY51" s="27">
        <v>392</v>
      </c>
      <c r="DZ51" s="27">
        <v>12</v>
      </c>
      <c r="EA51" s="27">
        <v>33</v>
      </c>
      <c r="EB51" s="69">
        <v>-21</v>
      </c>
    </row>
    <row r="52" spans="1:132" s="164" customFormat="1" ht="12.95" customHeight="1" x14ac:dyDescent="0.2">
      <c r="A52" s="93" t="s">
        <v>454</v>
      </c>
      <c r="B52" s="94">
        <v>950</v>
      </c>
      <c r="C52" s="99">
        <v>948</v>
      </c>
      <c r="D52" s="99">
        <v>17</v>
      </c>
      <c r="E52" s="99">
        <v>38</v>
      </c>
      <c r="F52" s="95">
        <v>-21</v>
      </c>
      <c r="G52" s="94">
        <v>2</v>
      </c>
      <c r="H52" s="99">
        <v>1</v>
      </c>
      <c r="I52" s="99">
        <v>0</v>
      </c>
      <c r="J52" s="99">
        <v>0</v>
      </c>
      <c r="K52" s="95">
        <v>0</v>
      </c>
      <c r="L52" s="93" t="s">
        <v>454</v>
      </c>
      <c r="M52" s="94">
        <v>1028</v>
      </c>
      <c r="N52" s="99">
        <v>889</v>
      </c>
      <c r="O52" s="99">
        <v>46</v>
      </c>
      <c r="P52" s="99">
        <v>62</v>
      </c>
      <c r="Q52" s="95">
        <v>-16</v>
      </c>
      <c r="R52" s="94">
        <v>4</v>
      </c>
      <c r="S52" s="99">
        <v>4</v>
      </c>
      <c r="T52" s="99">
        <v>0</v>
      </c>
      <c r="U52" s="99">
        <v>0</v>
      </c>
      <c r="V52" s="95">
        <v>0</v>
      </c>
      <c r="W52" s="93" t="s">
        <v>454</v>
      </c>
      <c r="X52" s="94">
        <v>10</v>
      </c>
      <c r="Y52" s="99">
        <v>9</v>
      </c>
      <c r="Z52" s="99">
        <v>0</v>
      </c>
      <c r="AA52" s="99">
        <v>0</v>
      </c>
      <c r="AB52" s="95">
        <v>0</v>
      </c>
      <c r="AC52" s="94">
        <v>1114</v>
      </c>
      <c r="AD52" s="99">
        <v>1024</v>
      </c>
      <c r="AE52" s="99">
        <v>48</v>
      </c>
      <c r="AF52" s="99">
        <v>86</v>
      </c>
      <c r="AG52" s="95">
        <v>-38</v>
      </c>
      <c r="AH52" s="93" t="s">
        <v>454</v>
      </c>
      <c r="AI52" s="94">
        <v>1688</v>
      </c>
      <c r="AJ52" s="99">
        <v>1548</v>
      </c>
      <c r="AK52" s="99">
        <v>78</v>
      </c>
      <c r="AL52" s="99">
        <v>118</v>
      </c>
      <c r="AM52" s="95">
        <v>-40</v>
      </c>
      <c r="AN52" s="94">
        <v>494</v>
      </c>
      <c r="AO52" s="99">
        <v>442</v>
      </c>
      <c r="AP52" s="99">
        <v>9</v>
      </c>
      <c r="AQ52" s="99">
        <v>27</v>
      </c>
      <c r="AR52" s="95">
        <v>-18</v>
      </c>
      <c r="AS52" s="93" t="s">
        <v>454</v>
      </c>
      <c r="AT52" s="94">
        <v>440</v>
      </c>
      <c r="AU52" s="99">
        <v>361</v>
      </c>
      <c r="AV52" s="99">
        <v>19</v>
      </c>
      <c r="AW52" s="99">
        <v>31</v>
      </c>
      <c r="AX52" s="95">
        <v>-12</v>
      </c>
      <c r="AY52" s="94">
        <v>155</v>
      </c>
      <c r="AZ52" s="99">
        <v>148</v>
      </c>
      <c r="BA52" s="99">
        <v>8</v>
      </c>
      <c r="BB52" s="99">
        <v>8</v>
      </c>
      <c r="BC52" s="95">
        <v>0</v>
      </c>
      <c r="BD52" s="93" t="s">
        <v>454</v>
      </c>
      <c r="BE52" s="94">
        <v>108</v>
      </c>
      <c r="BF52" s="99">
        <v>102</v>
      </c>
      <c r="BG52" s="99">
        <v>7</v>
      </c>
      <c r="BH52" s="99">
        <v>12</v>
      </c>
      <c r="BI52" s="95">
        <v>-5</v>
      </c>
      <c r="BJ52" s="94">
        <v>417</v>
      </c>
      <c r="BK52" s="99">
        <v>385</v>
      </c>
      <c r="BL52" s="99">
        <v>6</v>
      </c>
      <c r="BM52" s="99">
        <v>17</v>
      </c>
      <c r="BN52" s="95">
        <v>-11</v>
      </c>
      <c r="BO52" s="93" t="s">
        <v>454</v>
      </c>
      <c r="BP52" s="94">
        <v>239</v>
      </c>
      <c r="BQ52" s="99">
        <v>213</v>
      </c>
      <c r="BR52" s="99">
        <v>12</v>
      </c>
      <c r="BS52" s="99">
        <v>14</v>
      </c>
      <c r="BT52" s="95">
        <v>-2</v>
      </c>
      <c r="BU52" s="94">
        <v>250</v>
      </c>
      <c r="BV52" s="99">
        <v>232</v>
      </c>
      <c r="BW52" s="99">
        <v>15</v>
      </c>
      <c r="BX52" s="99">
        <v>23</v>
      </c>
      <c r="BY52" s="95">
        <v>-8</v>
      </c>
      <c r="BZ52" s="93" t="s">
        <v>454</v>
      </c>
      <c r="CA52" s="94">
        <v>0</v>
      </c>
      <c r="CB52" s="99">
        <v>0</v>
      </c>
      <c r="CC52" s="99">
        <v>0</v>
      </c>
      <c r="CD52" s="99">
        <v>0</v>
      </c>
      <c r="CE52" s="95">
        <v>0</v>
      </c>
      <c r="CF52" s="94">
        <v>13</v>
      </c>
      <c r="CG52" s="99">
        <v>12</v>
      </c>
      <c r="CH52" s="99">
        <v>0</v>
      </c>
      <c r="CI52" s="99">
        <v>0</v>
      </c>
      <c r="CJ52" s="95">
        <v>0</v>
      </c>
      <c r="CK52" s="93" t="s">
        <v>454</v>
      </c>
      <c r="CL52" s="94">
        <v>17</v>
      </c>
      <c r="CM52" s="99">
        <v>16</v>
      </c>
      <c r="CN52" s="99">
        <v>0</v>
      </c>
      <c r="CO52" s="99">
        <v>1</v>
      </c>
      <c r="CP52" s="95">
        <v>-1</v>
      </c>
      <c r="CQ52" s="94">
        <v>68</v>
      </c>
      <c r="CR52" s="99">
        <v>64</v>
      </c>
      <c r="CS52" s="99">
        <v>2</v>
      </c>
      <c r="CT52" s="99">
        <v>5</v>
      </c>
      <c r="CU52" s="95">
        <v>-3</v>
      </c>
      <c r="CV52" s="93" t="s">
        <v>454</v>
      </c>
      <c r="CW52" s="94">
        <v>237</v>
      </c>
      <c r="CX52" s="99">
        <v>224</v>
      </c>
      <c r="CY52" s="99">
        <v>12</v>
      </c>
      <c r="CZ52" s="99">
        <v>12</v>
      </c>
      <c r="DA52" s="95">
        <v>0</v>
      </c>
      <c r="DB52" s="94">
        <v>0</v>
      </c>
      <c r="DC52" s="99">
        <v>0</v>
      </c>
      <c r="DD52" s="99">
        <v>0</v>
      </c>
      <c r="DE52" s="99">
        <v>0</v>
      </c>
      <c r="DF52" s="95">
        <v>0</v>
      </c>
      <c r="DG52" s="93" t="s">
        <v>454</v>
      </c>
      <c r="DH52" s="94">
        <v>2158</v>
      </c>
      <c r="DI52" s="99">
        <v>1927</v>
      </c>
      <c r="DJ52" s="99">
        <v>94</v>
      </c>
      <c r="DK52" s="99">
        <v>148</v>
      </c>
      <c r="DL52" s="95">
        <v>-54</v>
      </c>
      <c r="DM52" s="94">
        <v>4126</v>
      </c>
      <c r="DN52" s="99">
        <v>3747</v>
      </c>
      <c r="DO52" s="99">
        <v>168</v>
      </c>
      <c r="DP52" s="99">
        <v>268</v>
      </c>
      <c r="DQ52" s="95">
        <v>-100</v>
      </c>
      <c r="DR52" s="93" t="s">
        <v>454</v>
      </c>
      <c r="DS52" s="94">
        <v>230</v>
      </c>
      <c r="DT52" s="99">
        <v>0</v>
      </c>
      <c r="DU52" s="99">
        <v>155</v>
      </c>
      <c r="DV52" s="99">
        <v>20</v>
      </c>
      <c r="DW52" s="95">
        <v>135</v>
      </c>
      <c r="DX52" s="94">
        <v>7464</v>
      </c>
      <c r="DY52" s="99">
        <v>6622</v>
      </c>
      <c r="DZ52" s="99">
        <v>434</v>
      </c>
      <c r="EA52" s="99">
        <v>474</v>
      </c>
      <c r="EB52" s="95">
        <v>-40</v>
      </c>
    </row>
    <row r="53" spans="1:132" s="165" customFormat="1" ht="12" customHeight="1" x14ac:dyDescent="0.2">
      <c r="A53" s="97" t="s">
        <v>455</v>
      </c>
      <c r="B53" s="98">
        <v>128</v>
      </c>
      <c r="C53" s="20">
        <v>128</v>
      </c>
      <c r="D53" s="20">
        <v>2</v>
      </c>
      <c r="E53" s="20">
        <v>3</v>
      </c>
      <c r="F53" s="68">
        <v>-1</v>
      </c>
      <c r="G53" s="98">
        <v>0</v>
      </c>
      <c r="H53" s="20">
        <v>0</v>
      </c>
      <c r="I53" s="20">
        <v>0</v>
      </c>
      <c r="J53" s="20">
        <v>0</v>
      </c>
      <c r="K53" s="68">
        <v>0</v>
      </c>
      <c r="L53" s="97" t="s">
        <v>455</v>
      </c>
      <c r="M53" s="98">
        <v>243</v>
      </c>
      <c r="N53" s="20">
        <v>203</v>
      </c>
      <c r="O53" s="20">
        <v>14</v>
      </c>
      <c r="P53" s="20">
        <v>14</v>
      </c>
      <c r="Q53" s="68">
        <v>0</v>
      </c>
      <c r="R53" s="98">
        <v>0</v>
      </c>
      <c r="S53" s="20">
        <v>0</v>
      </c>
      <c r="T53" s="20">
        <v>0</v>
      </c>
      <c r="U53" s="20">
        <v>0</v>
      </c>
      <c r="V53" s="68">
        <v>0</v>
      </c>
      <c r="W53" s="97" t="s">
        <v>455</v>
      </c>
      <c r="X53" s="98">
        <v>3</v>
      </c>
      <c r="Y53" s="20">
        <v>3</v>
      </c>
      <c r="Z53" s="20">
        <v>0</v>
      </c>
      <c r="AA53" s="20">
        <v>0</v>
      </c>
      <c r="AB53" s="68">
        <v>0</v>
      </c>
      <c r="AC53" s="98">
        <v>188</v>
      </c>
      <c r="AD53" s="20">
        <v>165</v>
      </c>
      <c r="AE53" s="20">
        <v>12</v>
      </c>
      <c r="AF53" s="20">
        <v>15</v>
      </c>
      <c r="AG53" s="68">
        <v>-3</v>
      </c>
      <c r="AH53" s="97" t="s">
        <v>455</v>
      </c>
      <c r="AI53" s="98">
        <v>478</v>
      </c>
      <c r="AJ53" s="20">
        <v>416</v>
      </c>
      <c r="AK53" s="20">
        <v>20</v>
      </c>
      <c r="AL53" s="20">
        <v>36</v>
      </c>
      <c r="AM53" s="68">
        <v>-16</v>
      </c>
      <c r="AN53" s="98">
        <v>104</v>
      </c>
      <c r="AO53" s="20">
        <v>90</v>
      </c>
      <c r="AP53" s="20">
        <v>3</v>
      </c>
      <c r="AQ53" s="20">
        <v>6</v>
      </c>
      <c r="AR53" s="68">
        <v>-3</v>
      </c>
      <c r="AS53" s="97" t="s">
        <v>455</v>
      </c>
      <c r="AT53" s="98">
        <v>113</v>
      </c>
      <c r="AU53" s="20">
        <v>88</v>
      </c>
      <c r="AV53" s="20">
        <v>7</v>
      </c>
      <c r="AW53" s="20">
        <v>8</v>
      </c>
      <c r="AX53" s="68">
        <v>-1</v>
      </c>
      <c r="AY53" s="98">
        <v>46</v>
      </c>
      <c r="AZ53" s="20">
        <v>43</v>
      </c>
      <c r="BA53" s="20">
        <v>0</v>
      </c>
      <c r="BB53" s="20">
        <v>2</v>
      </c>
      <c r="BC53" s="68">
        <v>-2</v>
      </c>
      <c r="BD53" s="97" t="s">
        <v>455</v>
      </c>
      <c r="BE53" s="98">
        <v>20</v>
      </c>
      <c r="BF53" s="20">
        <v>19</v>
      </c>
      <c r="BG53" s="20">
        <v>0</v>
      </c>
      <c r="BH53" s="20">
        <v>2</v>
      </c>
      <c r="BI53" s="68">
        <v>-2</v>
      </c>
      <c r="BJ53" s="98">
        <v>117</v>
      </c>
      <c r="BK53" s="20">
        <v>109</v>
      </c>
      <c r="BL53" s="20">
        <v>3</v>
      </c>
      <c r="BM53" s="20">
        <v>4</v>
      </c>
      <c r="BN53" s="68">
        <v>-1</v>
      </c>
      <c r="BO53" s="97" t="s">
        <v>455</v>
      </c>
      <c r="BP53" s="98">
        <v>56</v>
      </c>
      <c r="BQ53" s="20">
        <v>48</v>
      </c>
      <c r="BR53" s="20">
        <v>2</v>
      </c>
      <c r="BS53" s="20">
        <v>3</v>
      </c>
      <c r="BT53" s="68">
        <v>-1</v>
      </c>
      <c r="BU53" s="98">
        <v>39</v>
      </c>
      <c r="BV53" s="20">
        <v>33</v>
      </c>
      <c r="BW53" s="20">
        <v>1</v>
      </c>
      <c r="BX53" s="20">
        <v>4</v>
      </c>
      <c r="BY53" s="68">
        <v>-3</v>
      </c>
      <c r="BZ53" s="97" t="s">
        <v>455</v>
      </c>
      <c r="CA53" s="98">
        <v>0</v>
      </c>
      <c r="CB53" s="20">
        <v>0</v>
      </c>
      <c r="CC53" s="20">
        <v>0</v>
      </c>
      <c r="CD53" s="20">
        <v>0</v>
      </c>
      <c r="CE53" s="68">
        <v>0</v>
      </c>
      <c r="CF53" s="98">
        <v>3</v>
      </c>
      <c r="CG53" s="20">
        <v>3</v>
      </c>
      <c r="CH53" s="20">
        <v>0</v>
      </c>
      <c r="CI53" s="20">
        <v>0</v>
      </c>
      <c r="CJ53" s="68">
        <v>0</v>
      </c>
      <c r="CK53" s="97" t="s">
        <v>455</v>
      </c>
      <c r="CL53" s="98">
        <v>4</v>
      </c>
      <c r="CM53" s="20">
        <v>3</v>
      </c>
      <c r="CN53" s="20">
        <v>0</v>
      </c>
      <c r="CO53" s="20">
        <v>0</v>
      </c>
      <c r="CP53" s="68">
        <v>0</v>
      </c>
      <c r="CQ53" s="98">
        <v>16</v>
      </c>
      <c r="CR53" s="20">
        <v>15</v>
      </c>
      <c r="CS53" s="20">
        <v>1</v>
      </c>
      <c r="CT53" s="20">
        <v>1</v>
      </c>
      <c r="CU53" s="68">
        <v>0</v>
      </c>
      <c r="CV53" s="97" t="s">
        <v>455</v>
      </c>
      <c r="CW53" s="98">
        <v>39</v>
      </c>
      <c r="CX53" s="20">
        <v>37</v>
      </c>
      <c r="CY53" s="20">
        <v>6</v>
      </c>
      <c r="CZ53" s="20">
        <v>2</v>
      </c>
      <c r="DA53" s="68">
        <v>4</v>
      </c>
      <c r="DB53" s="98">
        <v>0</v>
      </c>
      <c r="DC53" s="20">
        <v>0</v>
      </c>
      <c r="DD53" s="20">
        <v>0</v>
      </c>
      <c r="DE53" s="20">
        <v>0</v>
      </c>
      <c r="DF53" s="68">
        <v>0</v>
      </c>
      <c r="DG53" s="97" t="s">
        <v>455</v>
      </c>
      <c r="DH53" s="98">
        <v>434</v>
      </c>
      <c r="DI53" s="20">
        <v>371</v>
      </c>
      <c r="DJ53" s="20">
        <v>26</v>
      </c>
      <c r="DK53" s="20">
        <v>29</v>
      </c>
      <c r="DL53" s="68">
        <v>-3</v>
      </c>
      <c r="DM53" s="98">
        <v>1035</v>
      </c>
      <c r="DN53" s="20">
        <v>904</v>
      </c>
      <c r="DO53" s="20">
        <v>43</v>
      </c>
      <c r="DP53" s="20">
        <v>68</v>
      </c>
      <c r="DQ53" s="68">
        <v>-25</v>
      </c>
      <c r="DR53" s="97" t="s">
        <v>455</v>
      </c>
      <c r="DS53" s="98">
        <v>82</v>
      </c>
      <c r="DT53" s="20">
        <v>0</v>
      </c>
      <c r="DU53" s="20">
        <v>36</v>
      </c>
      <c r="DV53" s="20">
        <v>8</v>
      </c>
      <c r="DW53" s="68">
        <v>28</v>
      </c>
      <c r="DX53" s="98">
        <v>1679</v>
      </c>
      <c r="DY53" s="20">
        <v>1403</v>
      </c>
      <c r="DZ53" s="20">
        <v>107</v>
      </c>
      <c r="EA53" s="20">
        <v>108</v>
      </c>
      <c r="EB53" s="68">
        <v>-1</v>
      </c>
    </row>
    <row r="54" spans="1:132" s="165" customFormat="1" ht="12" customHeight="1" x14ac:dyDescent="0.2">
      <c r="A54" s="97" t="s">
        <v>456</v>
      </c>
      <c r="B54" s="98">
        <v>110</v>
      </c>
      <c r="C54" s="20">
        <v>110</v>
      </c>
      <c r="D54" s="20">
        <v>1</v>
      </c>
      <c r="E54" s="20">
        <v>5</v>
      </c>
      <c r="F54" s="68">
        <v>-4</v>
      </c>
      <c r="G54" s="98">
        <v>0</v>
      </c>
      <c r="H54" s="20">
        <v>0</v>
      </c>
      <c r="I54" s="20">
        <v>0</v>
      </c>
      <c r="J54" s="20">
        <v>0</v>
      </c>
      <c r="K54" s="68">
        <v>0</v>
      </c>
      <c r="L54" s="97" t="s">
        <v>456</v>
      </c>
      <c r="M54" s="98">
        <v>97</v>
      </c>
      <c r="N54" s="20">
        <v>83</v>
      </c>
      <c r="O54" s="20">
        <v>1</v>
      </c>
      <c r="P54" s="20">
        <v>4</v>
      </c>
      <c r="Q54" s="68">
        <v>-3</v>
      </c>
      <c r="R54" s="98">
        <v>1</v>
      </c>
      <c r="S54" s="20">
        <v>1</v>
      </c>
      <c r="T54" s="20">
        <v>0</v>
      </c>
      <c r="U54" s="20">
        <v>0</v>
      </c>
      <c r="V54" s="68">
        <v>0</v>
      </c>
      <c r="W54" s="97" t="s">
        <v>456</v>
      </c>
      <c r="X54" s="98">
        <v>0</v>
      </c>
      <c r="Y54" s="20">
        <v>0</v>
      </c>
      <c r="Z54" s="20">
        <v>0</v>
      </c>
      <c r="AA54" s="20">
        <v>0</v>
      </c>
      <c r="AB54" s="68">
        <v>0</v>
      </c>
      <c r="AC54" s="98">
        <v>69</v>
      </c>
      <c r="AD54" s="20">
        <v>65</v>
      </c>
      <c r="AE54" s="20">
        <v>1</v>
      </c>
      <c r="AF54" s="20">
        <v>8</v>
      </c>
      <c r="AG54" s="68">
        <v>-7</v>
      </c>
      <c r="AH54" s="97" t="s">
        <v>456</v>
      </c>
      <c r="AI54" s="98">
        <v>110</v>
      </c>
      <c r="AJ54" s="20">
        <v>104</v>
      </c>
      <c r="AK54" s="20">
        <v>5</v>
      </c>
      <c r="AL54" s="20">
        <v>10</v>
      </c>
      <c r="AM54" s="68">
        <v>-5</v>
      </c>
      <c r="AN54" s="98">
        <v>70</v>
      </c>
      <c r="AO54" s="20">
        <v>61</v>
      </c>
      <c r="AP54" s="20">
        <v>2</v>
      </c>
      <c r="AQ54" s="20">
        <v>6</v>
      </c>
      <c r="AR54" s="68">
        <v>-4</v>
      </c>
      <c r="AS54" s="97" t="s">
        <v>456</v>
      </c>
      <c r="AT54" s="98">
        <v>25</v>
      </c>
      <c r="AU54" s="20">
        <v>19</v>
      </c>
      <c r="AV54" s="20">
        <v>2</v>
      </c>
      <c r="AW54" s="20">
        <v>1</v>
      </c>
      <c r="AX54" s="68">
        <v>1</v>
      </c>
      <c r="AY54" s="98">
        <v>5</v>
      </c>
      <c r="AZ54" s="20">
        <v>4</v>
      </c>
      <c r="BA54" s="20">
        <v>1</v>
      </c>
      <c r="BB54" s="20">
        <v>0</v>
      </c>
      <c r="BC54" s="68">
        <v>1</v>
      </c>
      <c r="BD54" s="97" t="s">
        <v>456</v>
      </c>
      <c r="BE54" s="98">
        <v>7</v>
      </c>
      <c r="BF54" s="20">
        <v>6</v>
      </c>
      <c r="BG54" s="20">
        <v>1</v>
      </c>
      <c r="BH54" s="20">
        <v>0</v>
      </c>
      <c r="BI54" s="68">
        <v>1</v>
      </c>
      <c r="BJ54" s="98">
        <v>22</v>
      </c>
      <c r="BK54" s="20">
        <v>20</v>
      </c>
      <c r="BL54" s="20">
        <v>0</v>
      </c>
      <c r="BM54" s="20">
        <v>3</v>
      </c>
      <c r="BN54" s="68">
        <v>-3</v>
      </c>
      <c r="BO54" s="97" t="s">
        <v>456</v>
      </c>
      <c r="BP54" s="98">
        <v>10</v>
      </c>
      <c r="BQ54" s="20">
        <v>9</v>
      </c>
      <c r="BR54" s="20">
        <v>1</v>
      </c>
      <c r="BS54" s="20">
        <v>0</v>
      </c>
      <c r="BT54" s="68">
        <v>1</v>
      </c>
      <c r="BU54" s="98">
        <v>27</v>
      </c>
      <c r="BV54" s="20">
        <v>27</v>
      </c>
      <c r="BW54" s="20">
        <v>0</v>
      </c>
      <c r="BX54" s="20">
        <v>2</v>
      </c>
      <c r="BY54" s="68">
        <v>-2</v>
      </c>
      <c r="BZ54" s="97" t="s">
        <v>456</v>
      </c>
      <c r="CA54" s="98">
        <v>0</v>
      </c>
      <c r="CB54" s="20">
        <v>0</v>
      </c>
      <c r="CC54" s="20">
        <v>0</v>
      </c>
      <c r="CD54" s="20">
        <v>0</v>
      </c>
      <c r="CE54" s="68">
        <v>0</v>
      </c>
      <c r="CF54" s="98">
        <v>0</v>
      </c>
      <c r="CG54" s="20">
        <v>0</v>
      </c>
      <c r="CH54" s="20">
        <v>0</v>
      </c>
      <c r="CI54" s="20">
        <v>0</v>
      </c>
      <c r="CJ54" s="68">
        <v>0</v>
      </c>
      <c r="CK54" s="97" t="s">
        <v>456</v>
      </c>
      <c r="CL54" s="98">
        <v>2</v>
      </c>
      <c r="CM54" s="20">
        <v>2</v>
      </c>
      <c r="CN54" s="20">
        <v>0</v>
      </c>
      <c r="CO54" s="20">
        <v>0</v>
      </c>
      <c r="CP54" s="68">
        <v>0</v>
      </c>
      <c r="CQ54" s="98">
        <v>2</v>
      </c>
      <c r="CR54" s="20">
        <v>2</v>
      </c>
      <c r="CS54" s="20">
        <v>0</v>
      </c>
      <c r="CT54" s="20">
        <v>0</v>
      </c>
      <c r="CU54" s="68">
        <v>0</v>
      </c>
      <c r="CV54" s="97" t="s">
        <v>456</v>
      </c>
      <c r="CW54" s="98">
        <v>19</v>
      </c>
      <c r="CX54" s="20">
        <v>19</v>
      </c>
      <c r="CY54" s="20">
        <v>0</v>
      </c>
      <c r="CZ54" s="20">
        <v>0</v>
      </c>
      <c r="DA54" s="68">
        <v>0</v>
      </c>
      <c r="DB54" s="98">
        <v>0</v>
      </c>
      <c r="DC54" s="20">
        <v>0</v>
      </c>
      <c r="DD54" s="20">
        <v>0</v>
      </c>
      <c r="DE54" s="20">
        <v>0</v>
      </c>
      <c r="DF54" s="68">
        <v>0</v>
      </c>
      <c r="DG54" s="97" t="s">
        <v>456</v>
      </c>
      <c r="DH54" s="98">
        <v>167</v>
      </c>
      <c r="DI54" s="20">
        <v>149</v>
      </c>
      <c r="DJ54" s="20">
        <v>2</v>
      </c>
      <c r="DK54" s="20">
        <v>12</v>
      </c>
      <c r="DL54" s="68">
        <v>-10</v>
      </c>
      <c r="DM54" s="98">
        <v>299</v>
      </c>
      <c r="DN54" s="20">
        <v>273</v>
      </c>
      <c r="DO54" s="20">
        <v>12</v>
      </c>
      <c r="DP54" s="20">
        <v>22</v>
      </c>
      <c r="DQ54" s="68">
        <v>-10</v>
      </c>
      <c r="DR54" s="97" t="s">
        <v>456</v>
      </c>
      <c r="DS54" s="98">
        <v>7</v>
      </c>
      <c r="DT54" s="20">
        <v>0</v>
      </c>
      <c r="DU54" s="20">
        <v>9</v>
      </c>
      <c r="DV54" s="20">
        <v>0</v>
      </c>
      <c r="DW54" s="68">
        <v>9</v>
      </c>
      <c r="DX54" s="98">
        <v>583</v>
      </c>
      <c r="DY54" s="20">
        <v>532</v>
      </c>
      <c r="DZ54" s="20">
        <v>24</v>
      </c>
      <c r="EA54" s="20">
        <v>39</v>
      </c>
      <c r="EB54" s="68">
        <v>-15</v>
      </c>
    </row>
    <row r="55" spans="1:132" s="165" customFormat="1" ht="12" customHeight="1" x14ac:dyDescent="0.2">
      <c r="A55" s="97" t="s">
        <v>457</v>
      </c>
      <c r="B55" s="98">
        <v>93</v>
      </c>
      <c r="C55" s="20">
        <v>93</v>
      </c>
      <c r="D55" s="20">
        <v>2</v>
      </c>
      <c r="E55" s="20">
        <v>4</v>
      </c>
      <c r="F55" s="68">
        <v>-2</v>
      </c>
      <c r="G55" s="98">
        <v>0</v>
      </c>
      <c r="H55" s="20">
        <v>0</v>
      </c>
      <c r="I55" s="20">
        <v>0</v>
      </c>
      <c r="J55" s="20">
        <v>0</v>
      </c>
      <c r="K55" s="68">
        <v>0</v>
      </c>
      <c r="L55" s="97" t="s">
        <v>457</v>
      </c>
      <c r="M55" s="98">
        <v>101</v>
      </c>
      <c r="N55" s="20">
        <v>89</v>
      </c>
      <c r="O55" s="20">
        <v>2</v>
      </c>
      <c r="P55" s="20">
        <v>5</v>
      </c>
      <c r="Q55" s="68">
        <v>-3</v>
      </c>
      <c r="R55" s="98">
        <v>0</v>
      </c>
      <c r="S55" s="20">
        <v>0</v>
      </c>
      <c r="T55" s="20">
        <v>0</v>
      </c>
      <c r="U55" s="20">
        <v>0</v>
      </c>
      <c r="V55" s="68">
        <v>0</v>
      </c>
      <c r="W55" s="97" t="s">
        <v>457</v>
      </c>
      <c r="X55" s="98">
        <v>0</v>
      </c>
      <c r="Y55" s="20">
        <v>0</v>
      </c>
      <c r="Z55" s="20">
        <v>0</v>
      </c>
      <c r="AA55" s="20">
        <v>0</v>
      </c>
      <c r="AB55" s="68">
        <v>0</v>
      </c>
      <c r="AC55" s="98">
        <v>113</v>
      </c>
      <c r="AD55" s="20">
        <v>110</v>
      </c>
      <c r="AE55" s="20">
        <v>11</v>
      </c>
      <c r="AF55" s="20">
        <v>8</v>
      </c>
      <c r="AG55" s="68">
        <v>3</v>
      </c>
      <c r="AH55" s="97" t="s">
        <v>457</v>
      </c>
      <c r="AI55" s="98">
        <v>106</v>
      </c>
      <c r="AJ55" s="20">
        <v>96</v>
      </c>
      <c r="AK55" s="20">
        <v>6</v>
      </c>
      <c r="AL55" s="20">
        <v>6</v>
      </c>
      <c r="AM55" s="68">
        <v>0</v>
      </c>
      <c r="AN55" s="98">
        <v>43</v>
      </c>
      <c r="AO55" s="20">
        <v>41</v>
      </c>
      <c r="AP55" s="20">
        <v>0</v>
      </c>
      <c r="AQ55" s="20">
        <v>3</v>
      </c>
      <c r="AR55" s="68">
        <v>-3</v>
      </c>
      <c r="AS55" s="97" t="s">
        <v>457</v>
      </c>
      <c r="AT55" s="98">
        <v>27</v>
      </c>
      <c r="AU55" s="20">
        <v>21</v>
      </c>
      <c r="AV55" s="20">
        <v>1</v>
      </c>
      <c r="AW55" s="20">
        <v>4</v>
      </c>
      <c r="AX55" s="68">
        <v>-3</v>
      </c>
      <c r="AY55" s="98">
        <v>7</v>
      </c>
      <c r="AZ55" s="20">
        <v>7</v>
      </c>
      <c r="BA55" s="20">
        <v>0</v>
      </c>
      <c r="BB55" s="20">
        <v>1</v>
      </c>
      <c r="BC55" s="68">
        <v>-1</v>
      </c>
      <c r="BD55" s="97" t="s">
        <v>457</v>
      </c>
      <c r="BE55" s="98">
        <v>3</v>
      </c>
      <c r="BF55" s="20">
        <v>3</v>
      </c>
      <c r="BG55" s="20">
        <v>2</v>
      </c>
      <c r="BH55" s="20">
        <v>1</v>
      </c>
      <c r="BI55" s="68">
        <v>1</v>
      </c>
      <c r="BJ55" s="98">
        <v>19</v>
      </c>
      <c r="BK55" s="20">
        <v>18</v>
      </c>
      <c r="BL55" s="20">
        <v>0</v>
      </c>
      <c r="BM55" s="20">
        <v>2</v>
      </c>
      <c r="BN55" s="68">
        <v>-2</v>
      </c>
      <c r="BO55" s="97" t="s">
        <v>457</v>
      </c>
      <c r="BP55" s="98">
        <v>6</v>
      </c>
      <c r="BQ55" s="20">
        <v>6</v>
      </c>
      <c r="BR55" s="20">
        <v>2</v>
      </c>
      <c r="BS55" s="20">
        <v>0</v>
      </c>
      <c r="BT55" s="68">
        <v>2</v>
      </c>
      <c r="BU55" s="98">
        <v>17</v>
      </c>
      <c r="BV55" s="20">
        <v>16</v>
      </c>
      <c r="BW55" s="20">
        <v>2</v>
      </c>
      <c r="BX55" s="20">
        <v>1</v>
      </c>
      <c r="BY55" s="68">
        <v>1</v>
      </c>
      <c r="BZ55" s="97" t="s">
        <v>457</v>
      </c>
      <c r="CA55" s="98">
        <v>0</v>
      </c>
      <c r="CB55" s="20">
        <v>0</v>
      </c>
      <c r="CC55" s="20">
        <v>0</v>
      </c>
      <c r="CD55" s="20">
        <v>0</v>
      </c>
      <c r="CE55" s="68">
        <v>0</v>
      </c>
      <c r="CF55" s="98">
        <v>1</v>
      </c>
      <c r="CG55" s="20">
        <v>1</v>
      </c>
      <c r="CH55" s="20">
        <v>0</v>
      </c>
      <c r="CI55" s="20">
        <v>0</v>
      </c>
      <c r="CJ55" s="68">
        <v>0</v>
      </c>
      <c r="CK55" s="97" t="s">
        <v>457</v>
      </c>
      <c r="CL55" s="98">
        <v>0</v>
      </c>
      <c r="CM55" s="20">
        <v>0</v>
      </c>
      <c r="CN55" s="20">
        <v>0</v>
      </c>
      <c r="CO55" s="20">
        <v>0</v>
      </c>
      <c r="CP55" s="68">
        <v>0</v>
      </c>
      <c r="CQ55" s="98">
        <v>3</v>
      </c>
      <c r="CR55" s="20">
        <v>3</v>
      </c>
      <c r="CS55" s="20">
        <v>0</v>
      </c>
      <c r="CT55" s="20">
        <v>0</v>
      </c>
      <c r="CU55" s="68">
        <v>0</v>
      </c>
      <c r="CV55" s="97" t="s">
        <v>457</v>
      </c>
      <c r="CW55" s="98">
        <v>15</v>
      </c>
      <c r="CX55" s="20">
        <v>12</v>
      </c>
      <c r="CY55" s="20">
        <v>0</v>
      </c>
      <c r="CZ55" s="20">
        <v>0</v>
      </c>
      <c r="DA55" s="68">
        <v>0</v>
      </c>
      <c r="DB55" s="98">
        <v>0</v>
      </c>
      <c r="DC55" s="20">
        <v>0</v>
      </c>
      <c r="DD55" s="20">
        <v>0</v>
      </c>
      <c r="DE55" s="20">
        <v>0</v>
      </c>
      <c r="DF55" s="68">
        <v>0</v>
      </c>
      <c r="DG55" s="97" t="s">
        <v>457</v>
      </c>
      <c r="DH55" s="98">
        <v>214</v>
      </c>
      <c r="DI55" s="20">
        <v>199</v>
      </c>
      <c r="DJ55" s="20">
        <v>13</v>
      </c>
      <c r="DK55" s="20">
        <v>13</v>
      </c>
      <c r="DL55" s="68">
        <v>0</v>
      </c>
      <c r="DM55" s="98">
        <v>247</v>
      </c>
      <c r="DN55" s="20">
        <v>224</v>
      </c>
      <c r="DO55" s="20">
        <v>13</v>
      </c>
      <c r="DP55" s="20">
        <v>18</v>
      </c>
      <c r="DQ55" s="68">
        <v>-5</v>
      </c>
      <c r="DR55" s="97" t="s">
        <v>457</v>
      </c>
      <c r="DS55" s="98">
        <v>8</v>
      </c>
      <c r="DT55" s="20">
        <v>0</v>
      </c>
      <c r="DU55" s="20">
        <v>13</v>
      </c>
      <c r="DV55" s="20">
        <v>1</v>
      </c>
      <c r="DW55" s="68">
        <v>12</v>
      </c>
      <c r="DX55" s="98">
        <v>562</v>
      </c>
      <c r="DY55" s="20">
        <v>516</v>
      </c>
      <c r="DZ55" s="20">
        <v>41</v>
      </c>
      <c r="EA55" s="20">
        <v>36</v>
      </c>
      <c r="EB55" s="68">
        <v>5</v>
      </c>
    </row>
    <row r="56" spans="1:132" s="165" customFormat="1" ht="12" customHeight="1" x14ac:dyDescent="0.2">
      <c r="A56" s="97" t="s">
        <v>458</v>
      </c>
      <c r="B56" s="98">
        <v>110</v>
      </c>
      <c r="C56" s="20">
        <v>109</v>
      </c>
      <c r="D56" s="20">
        <v>1</v>
      </c>
      <c r="E56" s="20">
        <v>6</v>
      </c>
      <c r="F56" s="68">
        <v>-5</v>
      </c>
      <c r="G56" s="98">
        <v>2</v>
      </c>
      <c r="H56" s="20">
        <v>1</v>
      </c>
      <c r="I56" s="20">
        <v>0</v>
      </c>
      <c r="J56" s="20">
        <v>0</v>
      </c>
      <c r="K56" s="68">
        <v>0</v>
      </c>
      <c r="L56" s="97" t="s">
        <v>458</v>
      </c>
      <c r="M56" s="98">
        <v>221</v>
      </c>
      <c r="N56" s="20">
        <v>192</v>
      </c>
      <c r="O56" s="20">
        <v>13</v>
      </c>
      <c r="P56" s="20">
        <v>11</v>
      </c>
      <c r="Q56" s="68">
        <v>2</v>
      </c>
      <c r="R56" s="98">
        <v>0</v>
      </c>
      <c r="S56" s="20">
        <v>0</v>
      </c>
      <c r="T56" s="20">
        <v>0</v>
      </c>
      <c r="U56" s="20">
        <v>0</v>
      </c>
      <c r="V56" s="68">
        <v>0</v>
      </c>
      <c r="W56" s="97" t="s">
        <v>458</v>
      </c>
      <c r="X56" s="98">
        <v>2</v>
      </c>
      <c r="Y56" s="20">
        <v>2</v>
      </c>
      <c r="Z56" s="20">
        <v>0</v>
      </c>
      <c r="AA56" s="20">
        <v>0</v>
      </c>
      <c r="AB56" s="68">
        <v>0</v>
      </c>
      <c r="AC56" s="98">
        <v>218</v>
      </c>
      <c r="AD56" s="20">
        <v>200</v>
      </c>
      <c r="AE56" s="20">
        <v>6</v>
      </c>
      <c r="AF56" s="20">
        <v>17</v>
      </c>
      <c r="AG56" s="68">
        <v>-11</v>
      </c>
      <c r="AH56" s="97" t="s">
        <v>458</v>
      </c>
      <c r="AI56" s="98">
        <v>401</v>
      </c>
      <c r="AJ56" s="20">
        <v>376</v>
      </c>
      <c r="AK56" s="20">
        <v>23</v>
      </c>
      <c r="AL56" s="20">
        <v>23</v>
      </c>
      <c r="AM56" s="68">
        <v>0</v>
      </c>
      <c r="AN56" s="98">
        <v>102</v>
      </c>
      <c r="AO56" s="20">
        <v>83</v>
      </c>
      <c r="AP56" s="20">
        <v>1</v>
      </c>
      <c r="AQ56" s="20">
        <v>2</v>
      </c>
      <c r="AR56" s="68">
        <v>-1</v>
      </c>
      <c r="AS56" s="97" t="s">
        <v>458</v>
      </c>
      <c r="AT56" s="98">
        <v>95</v>
      </c>
      <c r="AU56" s="20">
        <v>82</v>
      </c>
      <c r="AV56" s="20">
        <v>3</v>
      </c>
      <c r="AW56" s="20">
        <v>7</v>
      </c>
      <c r="AX56" s="68">
        <v>-4</v>
      </c>
      <c r="AY56" s="98">
        <v>50</v>
      </c>
      <c r="AZ56" s="20">
        <v>48</v>
      </c>
      <c r="BA56" s="20">
        <v>5</v>
      </c>
      <c r="BB56" s="20">
        <v>3</v>
      </c>
      <c r="BC56" s="68">
        <v>2</v>
      </c>
      <c r="BD56" s="97" t="s">
        <v>458</v>
      </c>
      <c r="BE56" s="98">
        <v>35</v>
      </c>
      <c r="BF56" s="20">
        <v>34</v>
      </c>
      <c r="BG56" s="20">
        <v>0</v>
      </c>
      <c r="BH56" s="20">
        <v>3</v>
      </c>
      <c r="BI56" s="68">
        <v>-3</v>
      </c>
      <c r="BJ56" s="98">
        <v>109</v>
      </c>
      <c r="BK56" s="20">
        <v>102</v>
      </c>
      <c r="BL56" s="20">
        <v>1</v>
      </c>
      <c r="BM56" s="20">
        <v>4</v>
      </c>
      <c r="BN56" s="68">
        <v>-3</v>
      </c>
      <c r="BO56" s="97" t="s">
        <v>458</v>
      </c>
      <c r="BP56" s="98">
        <v>79</v>
      </c>
      <c r="BQ56" s="20">
        <v>73</v>
      </c>
      <c r="BR56" s="20">
        <v>2</v>
      </c>
      <c r="BS56" s="20">
        <v>5</v>
      </c>
      <c r="BT56" s="68">
        <v>-3</v>
      </c>
      <c r="BU56" s="98">
        <v>65</v>
      </c>
      <c r="BV56" s="20">
        <v>59</v>
      </c>
      <c r="BW56" s="20">
        <v>1</v>
      </c>
      <c r="BX56" s="20">
        <v>8</v>
      </c>
      <c r="BY56" s="68">
        <v>-7</v>
      </c>
      <c r="BZ56" s="97" t="s">
        <v>458</v>
      </c>
      <c r="CA56" s="98">
        <v>0</v>
      </c>
      <c r="CB56" s="20">
        <v>0</v>
      </c>
      <c r="CC56" s="20">
        <v>0</v>
      </c>
      <c r="CD56" s="20">
        <v>0</v>
      </c>
      <c r="CE56" s="68">
        <v>0</v>
      </c>
      <c r="CF56" s="98">
        <v>4</v>
      </c>
      <c r="CG56" s="20">
        <v>4</v>
      </c>
      <c r="CH56" s="20">
        <v>0</v>
      </c>
      <c r="CI56" s="20">
        <v>0</v>
      </c>
      <c r="CJ56" s="68">
        <v>0</v>
      </c>
      <c r="CK56" s="97" t="s">
        <v>458</v>
      </c>
      <c r="CL56" s="98">
        <v>5</v>
      </c>
      <c r="CM56" s="20">
        <v>5</v>
      </c>
      <c r="CN56" s="20">
        <v>0</v>
      </c>
      <c r="CO56" s="20">
        <v>1</v>
      </c>
      <c r="CP56" s="68">
        <v>-1</v>
      </c>
      <c r="CQ56" s="98">
        <v>14</v>
      </c>
      <c r="CR56" s="20">
        <v>13</v>
      </c>
      <c r="CS56" s="20">
        <v>0</v>
      </c>
      <c r="CT56" s="20">
        <v>2</v>
      </c>
      <c r="CU56" s="68">
        <v>-2</v>
      </c>
      <c r="CV56" s="97" t="s">
        <v>458</v>
      </c>
      <c r="CW56" s="98">
        <v>67</v>
      </c>
      <c r="CX56" s="20">
        <v>61</v>
      </c>
      <c r="CY56" s="20">
        <v>0</v>
      </c>
      <c r="CZ56" s="20">
        <v>5</v>
      </c>
      <c r="DA56" s="68">
        <v>-5</v>
      </c>
      <c r="DB56" s="98">
        <v>0</v>
      </c>
      <c r="DC56" s="20">
        <v>0</v>
      </c>
      <c r="DD56" s="20">
        <v>0</v>
      </c>
      <c r="DE56" s="20">
        <v>0</v>
      </c>
      <c r="DF56" s="68">
        <v>0</v>
      </c>
      <c r="DG56" s="97" t="s">
        <v>458</v>
      </c>
      <c r="DH56" s="98">
        <v>443</v>
      </c>
      <c r="DI56" s="20">
        <v>395</v>
      </c>
      <c r="DJ56" s="20">
        <v>19</v>
      </c>
      <c r="DK56" s="20">
        <v>28</v>
      </c>
      <c r="DL56" s="68">
        <v>-9</v>
      </c>
      <c r="DM56" s="98">
        <v>1026</v>
      </c>
      <c r="DN56" s="20">
        <v>940</v>
      </c>
      <c r="DO56" s="20">
        <v>36</v>
      </c>
      <c r="DP56" s="20">
        <v>63</v>
      </c>
      <c r="DQ56" s="68">
        <v>-27</v>
      </c>
      <c r="DR56" s="97" t="s">
        <v>458</v>
      </c>
      <c r="DS56" s="98">
        <v>58</v>
      </c>
      <c r="DT56" s="20">
        <v>0</v>
      </c>
      <c r="DU56" s="20">
        <v>42</v>
      </c>
      <c r="DV56" s="20">
        <v>7</v>
      </c>
      <c r="DW56" s="68">
        <v>35</v>
      </c>
      <c r="DX56" s="98">
        <v>1637</v>
      </c>
      <c r="DY56" s="20">
        <v>1444</v>
      </c>
      <c r="DZ56" s="20">
        <v>98</v>
      </c>
      <c r="EA56" s="20">
        <v>104</v>
      </c>
      <c r="EB56" s="68">
        <v>-6</v>
      </c>
    </row>
    <row r="57" spans="1:132" s="165" customFormat="1" ht="12" customHeight="1" x14ac:dyDescent="0.2">
      <c r="A57" s="97" t="s">
        <v>459</v>
      </c>
      <c r="B57" s="98">
        <v>102</v>
      </c>
      <c r="C57" s="20">
        <v>102</v>
      </c>
      <c r="D57" s="20">
        <v>0</v>
      </c>
      <c r="E57" s="20">
        <v>5</v>
      </c>
      <c r="F57" s="68">
        <v>-5</v>
      </c>
      <c r="G57" s="98">
        <v>0</v>
      </c>
      <c r="H57" s="20">
        <v>0</v>
      </c>
      <c r="I57" s="20">
        <v>0</v>
      </c>
      <c r="J57" s="20">
        <v>0</v>
      </c>
      <c r="K57" s="68">
        <v>0</v>
      </c>
      <c r="L57" s="97" t="s">
        <v>459</v>
      </c>
      <c r="M57" s="98">
        <v>40</v>
      </c>
      <c r="N57" s="20">
        <v>38</v>
      </c>
      <c r="O57" s="20">
        <v>2</v>
      </c>
      <c r="P57" s="20">
        <v>3</v>
      </c>
      <c r="Q57" s="68">
        <v>-1</v>
      </c>
      <c r="R57" s="98">
        <v>0</v>
      </c>
      <c r="S57" s="20">
        <v>0</v>
      </c>
      <c r="T57" s="20">
        <v>0</v>
      </c>
      <c r="U57" s="20">
        <v>0</v>
      </c>
      <c r="V57" s="68">
        <v>0</v>
      </c>
      <c r="W57" s="97" t="s">
        <v>459</v>
      </c>
      <c r="X57" s="98">
        <v>0</v>
      </c>
      <c r="Y57" s="20">
        <v>0</v>
      </c>
      <c r="Z57" s="20">
        <v>0</v>
      </c>
      <c r="AA57" s="20">
        <v>0</v>
      </c>
      <c r="AB57" s="68">
        <v>0</v>
      </c>
      <c r="AC57" s="98">
        <v>110</v>
      </c>
      <c r="AD57" s="20">
        <v>102</v>
      </c>
      <c r="AE57" s="20">
        <v>0</v>
      </c>
      <c r="AF57" s="20">
        <v>6</v>
      </c>
      <c r="AG57" s="68">
        <v>-6</v>
      </c>
      <c r="AH57" s="97" t="s">
        <v>459</v>
      </c>
      <c r="AI57" s="98">
        <v>84</v>
      </c>
      <c r="AJ57" s="20">
        <v>81</v>
      </c>
      <c r="AK57" s="20">
        <v>6</v>
      </c>
      <c r="AL57" s="20">
        <v>7</v>
      </c>
      <c r="AM57" s="68">
        <v>-1</v>
      </c>
      <c r="AN57" s="98">
        <v>31</v>
      </c>
      <c r="AO57" s="20">
        <v>29</v>
      </c>
      <c r="AP57" s="20">
        <v>0</v>
      </c>
      <c r="AQ57" s="20">
        <v>1</v>
      </c>
      <c r="AR57" s="68">
        <v>-1</v>
      </c>
      <c r="AS57" s="97" t="s">
        <v>459</v>
      </c>
      <c r="AT57" s="98">
        <v>25</v>
      </c>
      <c r="AU57" s="20">
        <v>18</v>
      </c>
      <c r="AV57" s="20">
        <v>1</v>
      </c>
      <c r="AW57" s="20">
        <v>2</v>
      </c>
      <c r="AX57" s="68">
        <v>-1</v>
      </c>
      <c r="AY57" s="98">
        <v>3</v>
      </c>
      <c r="AZ57" s="20">
        <v>3</v>
      </c>
      <c r="BA57" s="20">
        <v>0</v>
      </c>
      <c r="BB57" s="20">
        <v>0</v>
      </c>
      <c r="BC57" s="68">
        <v>0</v>
      </c>
      <c r="BD57" s="97" t="s">
        <v>459</v>
      </c>
      <c r="BE57" s="98">
        <v>1</v>
      </c>
      <c r="BF57" s="20">
        <v>1</v>
      </c>
      <c r="BG57" s="20">
        <v>1</v>
      </c>
      <c r="BH57" s="20">
        <v>2</v>
      </c>
      <c r="BI57" s="68">
        <v>-1</v>
      </c>
      <c r="BJ57" s="98">
        <v>20</v>
      </c>
      <c r="BK57" s="20">
        <v>20</v>
      </c>
      <c r="BL57" s="20">
        <v>0</v>
      </c>
      <c r="BM57" s="20">
        <v>0</v>
      </c>
      <c r="BN57" s="68">
        <v>0</v>
      </c>
      <c r="BO57" s="97" t="s">
        <v>459</v>
      </c>
      <c r="BP57" s="98">
        <v>9</v>
      </c>
      <c r="BQ57" s="20">
        <v>9</v>
      </c>
      <c r="BR57" s="20">
        <v>1</v>
      </c>
      <c r="BS57" s="20">
        <v>1</v>
      </c>
      <c r="BT57" s="68">
        <v>0</v>
      </c>
      <c r="BU57" s="98">
        <v>14</v>
      </c>
      <c r="BV57" s="20">
        <v>14</v>
      </c>
      <c r="BW57" s="20">
        <v>2</v>
      </c>
      <c r="BX57" s="20">
        <v>0</v>
      </c>
      <c r="BY57" s="68">
        <v>2</v>
      </c>
      <c r="BZ57" s="97" t="s">
        <v>459</v>
      </c>
      <c r="CA57" s="98">
        <v>0</v>
      </c>
      <c r="CB57" s="20">
        <v>0</v>
      </c>
      <c r="CC57" s="20">
        <v>0</v>
      </c>
      <c r="CD57" s="20">
        <v>0</v>
      </c>
      <c r="CE57" s="68">
        <v>0</v>
      </c>
      <c r="CF57" s="98">
        <v>0</v>
      </c>
      <c r="CG57" s="20">
        <v>0</v>
      </c>
      <c r="CH57" s="20">
        <v>0</v>
      </c>
      <c r="CI57" s="20">
        <v>0</v>
      </c>
      <c r="CJ57" s="68">
        <v>0</v>
      </c>
      <c r="CK57" s="97" t="s">
        <v>459</v>
      </c>
      <c r="CL57" s="98">
        <v>0</v>
      </c>
      <c r="CM57" s="20">
        <v>0</v>
      </c>
      <c r="CN57" s="20">
        <v>0</v>
      </c>
      <c r="CO57" s="20">
        <v>0</v>
      </c>
      <c r="CP57" s="68">
        <v>0</v>
      </c>
      <c r="CQ57" s="98">
        <v>4</v>
      </c>
      <c r="CR57" s="20">
        <v>4</v>
      </c>
      <c r="CS57" s="20">
        <v>0</v>
      </c>
      <c r="CT57" s="20">
        <v>0</v>
      </c>
      <c r="CU57" s="68">
        <v>0</v>
      </c>
      <c r="CV57" s="97" t="s">
        <v>459</v>
      </c>
      <c r="CW57" s="98">
        <v>15</v>
      </c>
      <c r="CX57" s="20">
        <v>15</v>
      </c>
      <c r="CY57" s="20">
        <v>2</v>
      </c>
      <c r="CZ57" s="20">
        <v>1</v>
      </c>
      <c r="DA57" s="68">
        <v>1</v>
      </c>
      <c r="DB57" s="98">
        <v>0</v>
      </c>
      <c r="DC57" s="20">
        <v>0</v>
      </c>
      <c r="DD57" s="20">
        <v>0</v>
      </c>
      <c r="DE57" s="20">
        <v>0</v>
      </c>
      <c r="DF57" s="68">
        <v>0</v>
      </c>
      <c r="DG57" s="97" t="s">
        <v>459</v>
      </c>
      <c r="DH57" s="98">
        <v>150</v>
      </c>
      <c r="DI57" s="20">
        <v>140</v>
      </c>
      <c r="DJ57" s="20">
        <v>2</v>
      </c>
      <c r="DK57" s="20">
        <v>9</v>
      </c>
      <c r="DL57" s="68">
        <v>-7</v>
      </c>
      <c r="DM57" s="98">
        <v>206</v>
      </c>
      <c r="DN57" s="20">
        <v>194</v>
      </c>
      <c r="DO57" s="20">
        <v>13</v>
      </c>
      <c r="DP57" s="20">
        <v>14</v>
      </c>
      <c r="DQ57" s="68">
        <v>-1</v>
      </c>
      <c r="DR57" s="97" t="s">
        <v>459</v>
      </c>
      <c r="DS57" s="98">
        <v>9</v>
      </c>
      <c r="DT57" s="20">
        <v>0</v>
      </c>
      <c r="DU57" s="20">
        <v>6</v>
      </c>
      <c r="DV57" s="20">
        <v>1</v>
      </c>
      <c r="DW57" s="68">
        <v>5</v>
      </c>
      <c r="DX57" s="98">
        <v>467</v>
      </c>
      <c r="DY57" s="20">
        <v>436</v>
      </c>
      <c r="DZ57" s="20">
        <v>21</v>
      </c>
      <c r="EA57" s="20">
        <v>29</v>
      </c>
      <c r="EB57" s="68">
        <v>-8</v>
      </c>
    </row>
    <row r="58" spans="1:132" s="165" customFormat="1" ht="12" customHeight="1" x14ac:dyDescent="0.2">
      <c r="A58" s="97" t="s">
        <v>460</v>
      </c>
      <c r="B58" s="98">
        <v>73</v>
      </c>
      <c r="C58" s="20">
        <v>73</v>
      </c>
      <c r="D58" s="20">
        <v>5</v>
      </c>
      <c r="E58" s="20">
        <v>2</v>
      </c>
      <c r="F58" s="68">
        <v>3</v>
      </c>
      <c r="G58" s="98">
        <v>0</v>
      </c>
      <c r="H58" s="20">
        <v>0</v>
      </c>
      <c r="I58" s="20">
        <v>0</v>
      </c>
      <c r="J58" s="20">
        <v>0</v>
      </c>
      <c r="K58" s="68">
        <v>0</v>
      </c>
      <c r="L58" s="97" t="s">
        <v>460</v>
      </c>
      <c r="M58" s="98">
        <v>95</v>
      </c>
      <c r="N58" s="20">
        <v>86</v>
      </c>
      <c r="O58" s="20">
        <v>5</v>
      </c>
      <c r="P58" s="20">
        <v>10</v>
      </c>
      <c r="Q58" s="68">
        <v>-5</v>
      </c>
      <c r="R58" s="98">
        <v>1</v>
      </c>
      <c r="S58" s="20">
        <v>1</v>
      </c>
      <c r="T58" s="20">
        <v>0</v>
      </c>
      <c r="U58" s="20">
        <v>0</v>
      </c>
      <c r="V58" s="68">
        <v>0</v>
      </c>
      <c r="W58" s="97" t="s">
        <v>460</v>
      </c>
      <c r="X58" s="98">
        <v>1</v>
      </c>
      <c r="Y58" s="20">
        <v>1</v>
      </c>
      <c r="Z58" s="20">
        <v>0</v>
      </c>
      <c r="AA58" s="20">
        <v>0</v>
      </c>
      <c r="AB58" s="68">
        <v>0</v>
      </c>
      <c r="AC58" s="98">
        <v>117</v>
      </c>
      <c r="AD58" s="20">
        <v>109</v>
      </c>
      <c r="AE58" s="20">
        <v>5</v>
      </c>
      <c r="AF58" s="20">
        <v>11</v>
      </c>
      <c r="AG58" s="68">
        <v>-6</v>
      </c>
      <c r="AH58" s="97" t="s">
        <v>460</v>
      </c>
      <c r="AI58" s="98">
        <v>144</v>
      </c>
      <c r="AJ58" s="20">
        <v>139</v>
      </c>
      <c r="AK58" s="20">
        <v>6</v>
      </c>
      <c r="AL58" s="20">
        <v>9</v>
      </c>
      <c r="AM58" s="68">
        <v>-3</v>
      </c>
      <c r="AN58" s="98">
        <v>20</v>
      </c>
      <c r="AO58" s="20">
        <v>20</v>
      </c>
      <c r="AP58" s="20">
        <v>0</v>
      </c>
      <c r="AQ58" s="20">
        <v>1</v>
      </c>
      <c r="AR58" s="68">
        <v>-1</v>
      </c>
      <c r="AS58" s="97" t="s">
        <v>460</v>
      </c>
      <c r="AT58" s="98">
        <v>52</v>
      </c>
      <c r="AU58" s="20">
        <v>46</v>
      </c>
      <c r="AV58" s="20">
        <v>3</v>
      </c>
      <c r="AW58" s="20">
        <v>4</v>
      </c>
      <c r="AX58" s="68">
        <v>-1</v>
      </c>
      <c r="AY58" s="98">
        <v>8</v>
      </c>
      <c r="AZ58" s="20">
        <v>8</v>
      </c>
      <c r="BA58" s="20">
        <v>1</v>
      </c>
      <c r="BB58" s="20">
        <v>0</v>
      </c>
      <c r="BC58" s="68">
        <v>1</v>
      </c>
      <c r="BD58" s="97" t="s">
        <v>460</v>
      </c>
      <c r="BE58" s="98">
        <v>10</v>
      </c>
      <c r="BF58" s="20">
        <v>10</v>
      </c>
      <c r="BG58" s="20">
        <v>1</v>
      </c>
      <c r="BH58" s="20">
        <v>2</v>
      </c>
      <c r="BI58" s="68">
        <v>-1</v>
      </c>
      <c r="BJ58" s="98">
        <v>22</v>
      </c>
      <c r="BK58" s="20">
        <v>18</v>
      </c>
      <c r="BL58" s="20">
        <v>0</v>
      </c>
      <c r="BM58" s="20">
        <v>0</v>
      </c>
      <c r="BN58" s="68">
        <v>0</v>
      </c>
      <c r="BO58" s="97" t="s">
        <v>460</v>
      </c>
      <c r="BP58" s="98">
        <v>18</v>
      </c>
      <c r="BQ58" s="20">
        <v>15</v>
      </c>
      <c r="BR58" s="20">
        <v>1</v>
      </c>
      <c r="BS58" s="20">
        <v>2</v>
      </c>
      <c r="BT58" s="68">
        <v>-1</v>
      </c>
      <c r="BU58" s="98">
        <v>21</v>
      </c>
      <c r="BV58" s="20">
        <v>21</v>
      </c>
      <c r="BW58" s="20">
        <v>1</v>
      </c>
      <c r="BX58" s="20">
        <v>0</v>
      </c>
      <c r="BY58" s="68">
        <v>1</v>
      </c>
      <c r="BZ58" s="97" t="s">
        <v>460</v>
      </c>
      <c r="CA58" s="98">
        <v>0</v>
      </c>
      <c r="CB58" s="20">
        <v>0</v>
      </c>
      <c r="CC58" s="20">
        <v>0</v>
      </c>
      <c r="CD58" s="20">
        <v>0</v>
      </c>
      <c r="CE58" s="68">
        <v>0</v>
      </c>
      <c r="CF58" s="98">
        <v>1</v>
      </c>
      <c r="CG58" s="20">
        <v>0</v>
      </c>
      <c r="CH58" s="20">
        <v>0</v>
      </c>
      <c r="CI58" s="20">
        <v>0</v>
      </c>
      <c r="CJ58" s="68">
        <v>0</v>
      </c>
      <c r="CK58" s="97" t="s">
        <v>460</v>
      </c>
      <c r="CL58" s="98">
        <v>1</v>
      </c>
      <c r="CM58" s="20">
        <v>1</v>
      </c>
      <c r="CN58" s="20">
        <v>0</v>
      </c>
      <c r="CO58" s="20">
        <v>0</v>
      </c>
      <c r="CP58" s="68">
        <v>0</v>
      </c>
      <c r="CQ58" s="98">
        <v>12</v>
      </c>
      <c r="CR58" s="20">
        <v>11</v>
      </c>
      <c r="CS58" s="20">
        <v>0</v>
      </c>
      <c r="CT58" s="20">
        <v>2</v>
      </c>
      <c r="CU58" s="68">
        <v>-2</v>
      </c>
      <c r="CV58" s="97" t="s">
        <v>460</v>
      </c>
      <c r="CW58" s="98">
        <v>28</v>
      </c>
      <c r="CX58" s="20">
        <v>27</v>
      </c>
      <c r="CY58" s="20">
        <v>2</v>
      </c>
      <c r="CZ58" s="20">
        <v>0</v>
      </c>
      <c r="DA58" s="68">
        <v>2</v>
      </c>
      <c r="DB58" s="98">
        <v>0</v>
      </c>
      <c r="DC58" s="20">
        <v>0</v>
      </c>
      <c r="DD58" s="20">
        <v>0</v>
      </c>
      <c r="DE58" s="20">
        <v>0</v>
      </c>
      <c r="DF58" s="68">
        <v>0</v>
      </c>
      <c r="DG58" s="97" t="s">
        <v>460</v>
      </c>
      <c r="DH58" s="98">
        <v>214</v>
      </c>
      <c r="DI58" s="20">
        <v>197</v>
      </c>
      <c r="DJ58" s="20">
        <v>10</v>
      </c>
      <c r="DK58" s="20">
        <v>21</v>
      </c>
      <c r="DL58" s="68">
        <v>-11</v>
      </c>
      <c r="DM58" s="98">
        <v>337</v>
      </c>
      <c r="DN58" s="20">
        <v>316</v>
      </c>
      <c r="DO58" s="20">
        <v>15</v>
      </c>
      <c r="DP58" s="20">
        <v>20</v>
      </c>
      <c r="DQ58" s="68">
        <v>-5</v>
      </c>
      <c r="DR58" s="97" t="s">
        <v>460</v>
      </c>
      <c r="DS58" s="98">
        <v>15</v>
      </c>
      <c r="DT58" s="20">
        <v>0</v>
      </c>
      <c r="DU58" s="20">
        <v>12</v>
      </c>
      <c r="DV58" s="20">
        <v>0</v>
      </c>
      <c r="DW58" s="68">
        <v>12</v>
      </c>
      <c r="DX58" s="98">
        <v>639</v>
      </c>
      <c r="DY58" s="20">
        <v>586</v>
      </c>
      <c r="DZ58" s="20">
        <v>42</v>
      </c>
      <c r="EA58" s="20">
        <v>43</v>
      </c>
      <c r="EB58" s="68">
        <v>-1</v>
      </c>
    </row>
    <row r="59" spans="1:132" s="165" customFormat="1" ht="12" customHeight="1" x14ac:dyDescent="0.2">
      <c r="A59" s="97" t="s">
        <v>461</v>
      </c>
      <c r="B59" s="98">
        <v>98</v>
      </c>
      <c r="C59" s="20">
        <v>97</v>
      </c>
      <c r="D59" s="20">
        <v>3</v>
      </c>
      <c r="E59" s="20">
        <v>5</v>
      </c>
      <c r="F59" s="68">
        <v>-2</v>
      </c>
      <c r="G59" s="98">
        <v>0</v>
      </c>
      <c r="H59" s="20">
        <v>0</v>
      </c>
      <c r="I59" s="20">
        <v>0</v>
      </c>
      <c r="J59" s="20">
        <v>0</v>
      </c>
      <c r="K59" s="68">
        <v>0</v>
      </c>
      <c r="L59" s="97" t="s">
        <v>461</v>
      </c>
      <c r="M59" s="98">
        <v>136</v>
      </c>
      <c r="N59" s="20">
        <v>114</v>
      </c>
      <c r="O59" s="20">
        <v>7</v>
      </c>
      <c r="P59" s="20">
        <v>9</v>
      </c>
      <c r="Q59" s="68">
        <v>-2</v>
      </c>
      <c r="R59" s="98">
        <v>1</v>
      </c>
      <c r="S59" s="20">
        <v>1</v>
      </c>
      <c r="T59" s="20">
        <v>0</v>
      </c>
      <c r="U59" s="20">
        <v>0</v>
      </c>
      <c r="V59" s="68">
        <v>0</v>
      </c>
      <c r="W59" s="97" t="s">
        <v>461</v>
      </c>
      <c r="X59" s="98">
        <v>2</v>
      </c>
      <c r="Y59" s="20">
        <v>2</v>
      </c>
      <c r="Z59" s="20">
        <v>0</v>
      </c>
      <c r="AA59" s="20">
        <v>0</v>
      </c>
      <c r="AB59" s="68">
        <v>0</v>
      </c>
      <c r="AC59" s="98">
        <v>106</v>
      </c>
      <c r="AD59" s="20">
        <v>96</v>
      </c>
      <c r="AE59" s="20">
        <v>2</v>
      </c>
      <c r="AF59" s="20">
        <v>8</v>
      </c>
      <c r="AG59" s="68">
        <v>-6</v>
      </c>
      <c r="AH59" s="97" t="s">
        <v>461</v>
      </c>
      <c r="AI59" s="98">
        <v>161</v>
      </c>
      <c r="AJ59" s="20">
        <v>148</v>
      </c>
      <c r="AK59" s="20">
        <v>5</v>
      </c>
      <c r="AL59" s="20">
        <v>12</v>
      </c>
      <c r="AM59" s="68">
        <v>-7</v>
      </c>
      <c r="AN59" s="98">
        <v>63</v>
      </c>
      <c r="AO59" s="20">
        <v>60</v>
      </c>
      <c r="AP59" s="20">
        <v>0</v>
      </c>
      <c r="AQ59" s="20">
        <v>5</v>
      </c>
      <c r="AR59" s="68">
        <v>-5</v>
      </c>
      <c r="AS59" s="97" t="s">
        <v>461</v>
      </c>
      <c r="AT59" s="98">
        <v>37</v>
      </c>
      <c r="AU59" s="20">
        <v>31</v>
      </c>
      <c r="AV59" s="20">
        <v>1</v>
      </c>
      <c r="AW59" s="20">
        <v>3</v>
      </c>
      <c r="AX59" s="68">
        <v>-2</v>
      </c>
      <c r="AY59" s="98">
        <v>17</v>
      </c>
      <c r="AZ59" s="20">
        <v>17</v>
      </c>
      <c r="BA59" s="20">
        <v>0</v>
      </c>
      <c r="BB59" s="20">
        <v>0</v>
      </c>
      <c r="BC59" s="68">
        <v>0</v>
      </c>
      <c r="BD59" s="97" t="s">
        <v>461</v>
      </c>
      <c r="BE59" s="98">
        <v>12</v>
      </c>
      <c r="BF59" s="20">
        <v>10</v>
      </c>
      <c r="BG59" s="20">
        <v>1</v>
      </c>
      <c r="BH59" s="20">
        <v>2</v>
      </c>
      <c r="BI59" s="68">
        <v>-1</v>
      </c>
      <c r="BJ59" s="98">
        <v>58</v>
      </c>
      <c r="BK59" s="20">
        <v>54</v>
      </c>
      <c r="BL59" s="20">
        <v>1</v>
      </c>
      <c r="BM59" s="20">
        <v>3</v>
      </c>
      <c r="BN59" s="68">
        <v>-2</v>
      </c>
      <c r="BO59" s="97" t="s">
        <v>461</v>
      </c>
      <c r="BP59" s="98">
        <v>33</v>
      </c>
      <c r="BQ59" s="20">
        <v>28</v>
      </c>
      <c r="BR59" s="20">
        <v>0</v>
      </c>
      <c r="BS59" s="20">
        <v>1</v>
      </c>
      <c r="BT59" s="68">
        <v>-1</v>
      </c>
      <c r="BU59" s="98">
        <v>29</v>
      </c>
      <c r="BV59" s="20">
        <v>25</v>
      </c>
      <c r="BW59" s="20">
        <v>1</v>
      </c>
      <c r="BX59" s="20">
        <v>1</v>
      </c>
      <c r="BY59" s="68">
        <v>0</v>
      </c>
      <c r="BZ59" s="97" t="s">
        <v>461</v>
      </c>
      <c r="CA59" s="98">
        <v>0</v>
      </c>
      <c r="CB59" s="20">
        <v>0</v>
      </c>
      <c r="CC59" s="20">
        <v>0</v>
      </c>
      <c r="CD59" s="20">
        <v>0</v>
      </c>
      <c r="CE59" s="68">
        <v>0</v>
      </c>
      <c r="CF59" s="98">
        <v>2</v>
      </c>
      <c r="CG59" s="20">
        <v>2</v>
      </c>
      <c r="CH59" s="20">
        <v>0</v>
      </c>
      <c r="CI59" s="20">
        <v>0</v>
      </c>
      <c r="CJ59" s="68">
        <v>0</v>
      </c>
      <c r="CK59" s="97" t="s">
        <v>461</v>
      </c>
      <c r="CL59" s="98">
        <v>2</v>
      </c>
      <c r="CM59" s="20">
        <v>2</v>
      </c>
      <c r="CN59" s="20">
        <v>0</v>
      </c>
      <c r="CO59" s="20">
        <v>0</v>
      </c>
      <c r="CP59" s="68">
        <v>0</v>
      </c>
      <c r="CQ59" s="98">
        <v>4</v>
      </c>
      <c r="CR59" s="20">
        <v>4</v>
      </c>
      <c r="CS59" s="20">
        <v>1</v>
      </c>
      <c r="CT59" s="20">
        <v>0</v>
      </c>
      <c r="CU59" s="68">
        <v>1</v>
      </c>
      <c r="CV59" s="97" t="s">
        <v>461</v>
      </c>
      <c r="CW59" s="98">
        <v>24</v>
      </c>
      <c r="CX59" s="20">
        <v>23</v>
      </c>
      <c r="CY59" s="20">
        <v>0</v>
      </c>
      <c r="CZ59" s="20">
        <v>1</v>
      </c>
      <c r="DA59" s="68">
        <v>-1</v>
      </c>
      <c r="DB59" s="98">
        <v>0</v>
      </c>
      <c r="DC59" s="20">
        <v>0</v>
      </c>
      <c r="DD59" s="20">
        <v>0</v>
      </c>
      <c r="DE59" s="20">
        <v>0</v>
      </c>
      <c r="DF59" s="68">
        <v>0</v>
      </c>
      <c r="DG59" s="97" t="s">
        <v>461</v>
      </c>
      <c r="DH59" s="98">
        <v>245</v>
      </c>
      <c r="DI59" s="20">
        <v>213</v>
      </c>
      <c r="DJ59" s="20">
        <v>9</v>
      </c>
      <c r="DK59" s="20">
        <v>17</v>
      </c>
      <c r="DL59" s="68">
        <v>-8</v>
      </c>
      <c r="DM59" s="98">
        <v>442</v>
      </c>
      <c r="DN59" s="20">
        <v>404</v>
      </c>
      <c r="DO59" s="20">
        <v>10</v>
      </c>
      <c r="DP59" s="20">
        <v>28</v>
      </c>
      <c r="DQ59" s="68">
        <v>-18</v>
      </c>
      <c r="DR59" s="97" t="s">
        <v>461</v>
      </c>
      <c r="DS59" s="98">
        <v>22</v>
      </c>
      <c r="DT59" s="20">
        <v>0</v>
      </c>
      <c r="DU59" s="20">
        <v>16</v>
      </c>
      <c r="DV59" s="20">
        <v>2</v>
      </c>
      <c r="DW59" s="68">
        <v>14</v>
      </c>
      <c r="DX59" s="98">
        <v>807</v>
      </c>
      <c r="DY59" s="20">
        <v>714</v>
      </c>
      <c r="DZ59" s="20">
        <v>38</v>
      </c>
      <c r="EA59" s="20">
        <v>52</v>
      </c>
      <c r="EB59" s="68">
        <v>-14</v>
      </c>
    </row>
    <row r="60" spans="1:132" s="165" customFormat="1" ht="12" customHeight="1" x14ac:dyDescent="0.2">
      <c r="A60" s="110" t="s">
        <v>462</v>
      </c>
      <c r="B60" s="166">
        <v>236</v>
      </c>
      <c r="C60" s="27">
        <v>236</v>
      </c>
      <c r="D60" s="27">
        <v>3</v>
      </c>
      <c r="E60" s="27">
        <v>8</v>
      </c>
      <c r="F60" s="69">
        <v>-5</v>
      </c>
      <c r="G60" s="166">
        <v>0</v>
      </c>
      <c r="H60" s="27">
        <v>0</v>
      </c>
      <c r="I60" s="27">
        <v>0</v>
      </c>
      <c r="J60" s="27">
        <v>0</v>
      </c>
      <c r="K60" s="69">
        <v>0</v>
      </c>
      <c r="L60" s="110" t="s">
        <v>462</v>
      </c>
      <c r="M60" s="166">
        <v>95</v>
      </c>
      <c r="N60" s="27">
        <v>84</v>
      </c>
      <c r="O60" s="27">
        <v>2</v>
      </c>
      <c r="P60" s="27">
        <v>6</v>
      </c>
      <c r="Q60" s="69">
        <v>-4</v>
      </c>
      <c r="R60" s="166">
        <v>1</v>
      </c>
      <c r="S60" s="27">
        <v>1</v>
      </c>
      <c r="T60" s="27">
        <v>0</v>
      </c>
      <c r="U60" s="27">
        <v>0</v>
      </c>
      <c r="V60" s="69">
        <v>0</v>
      </c>
      <c r="W60" s="110" t="s">
        <v>462</v>
      </c>
      <c r="X60" s="166">
        <v>2</v>
      </c>
      <c r="Y60" s="27">
        <v>1</v>
      </c>
      <c r="Z60" s="27">
        <v>0</v>
      </c>
      <c r="AA60" s="27">
        <v>0</v>
      </c>
      <c r="AB60" s="69">
        <v>0</v>
      </c>
      <c r="AC60" s="166">
        <v>193</v>
      </c>
      <c r="AD60" s="27">
        <v>177</v>
      </c>
      <c r="AE60" s="27">
        <v>11</v>
      </c>
      <c r="AF60" s="27">
        <v>13</v>
      </c>
      <c r="AG60" s="69">
        <v>-2</v>
      </c>
      <c r="AH60" s="110" t="s">
        <v>462</v>
      </c>
      <c r="AI60" s="166">
        <v>204</v>
      </c>
      <c r="AJ60" s="27">
        <v>188</v>
      </c>
      <c r="AK60" s="27">
        <v>7</v>
      </c>
      <c r="AL60" s="27">
        <v>15</v>
      </c>
      <c r="AM60" s="69">
        <v>-8</v>
      </c>
      <c r="AN60" s="166">
        <v>61</v>
      </c>
      <c r="AO60" s="27">
        <v>58</v>
      </c>
      <c r="AP60" s="27">
        <v>3</v>
      </c>
      <c r="AQ60" s="27">
        <v>3</v>
      </c>
      <c r="AR60" s="69">
        <v>0</v>
      </c>
      <c r="AS60" s="110" t="s">
        <v>462</v>
      </c>
      <c r="AT60" s="166">
        <v>66</v>
      </c>
      <c r="AU60" s="27">
        <v>56</v>
      </c>
      <c r="AV60" s="27">
        <v>1</v>
      </c>
      <c r="AW60" s="27">
        <v>2</v>
      </c>
      <c r="AX60" s="69">
        <v>-1</v>
      </c>
      <c r="AY60" s="166">
        <v>19</v>
      </c>
      <c r="AZ60" s="27">
        <v>18</v>
      </c>
      <c r="BA60" s="27">
        <v>1</v>
      </c>
      <c r="BB60" s="27">
        <v>2</v>
      </c>
      <c r="BC60" s="69">
        <v>-1</v>
      </c>
      <c r="BD60" s="110" t="s">
        <v>462</v>
      </c>
      <c r="BE60" s="166">
        <v>20</v>
      </c>
      <c r="BF60" s="27">
        <v>19</v>
      </c>
      <c r="BG60" s="27">
        <v>1</v>
      </c>
      <c r="BH60" s="27">
        <v>0</v>
      </c>
      <c r="BI60" s="69">
        <v>1</v>
      </c>
      <c r="BJ60" s="166">
        <v>50</v>
      </c>
      <c r="BK60" s="27">
        <v>44</v>
      </c>
      <c r="BL60" s="27">
        <v>1</v>
      </c>
      <c r="BM60" s="27">
        <v>1</v>
      </c>
      <c r="BN60" s="69">
        <v>0</v>
      </c>
      <c r="BO60" s="110" t="s">
        <v>462</v>
      </c>
      <c r="BP60" s="166">
        <v>28</v>
      </c>
      <c r="BQ60" s="27">
        <v>25</v>
      </c>
      <c r="BR60" s="27">
        <v>3</v>
      </c>
      <c r="BS60" s="27">
        <v>2</v>
      </c>
      <c r="BT60" s="69">
        <v>1</v>
      </c>
      <c r="BU60" s="166">
        <v>38</v>
      </c>
      <c r="BV60" s="27">
        <v>37</v>
      </c>
      <c r="BW60" s="27">
        <v>7</v>
      </c>
      <c r="BX60" s="27">
        <v>7</v>
      </c>
      <c r="BY60" s="69">
        <v>0</v>
      </c>
      <c r="BZ60" s="110" t="s">
        <v>462</v>
      </c>
      <c r="CA60" s="166">
        <v>0</v>
      </c>
      <c r="CB60" s="27">
        <v>0</v>
      </c>
      <c r="CC60" s="27">
        <v>0</v>
      </c>
      <c r="CD60" s="27">
        <v>0</v>
      </c>
      <c r="CE60" s="69">
        <v>0</v>
      </c>
      <c r="CF60" s="166">
        <v>2</v>
      </c>
      <c r="CG60" s="27">
        <v>2</v>
      </c>
      <c r="CH60" s="27">
        <v>0</v>
      </c>
      <c r="CI60" s="27">
        <v>0</v>
      </c>
      <c r="CJ60" s="69">
        <v>0</v>
      </c>
      <c r="CK60" s="110" t="s">
        <v>462</v>
      </c>
      <c r="CL60" s="166">
        <v>3</v>
      </c>
      <c r="CM60" s="27">
        <v>3</v>
      </c>
      <c r="CN60" s="27">
        <v>0</v>
      </c>
      <c r="CO60" s="27">
        <v>0</v>
      </c>
      <c r="CP60" s="69">
        <v>0</v>
      </c>
      <c r="CQ60" s="166">
        <v>13</v>
      </c>
      <c r="CR60" s="27">
        <v>12</v>
      </c>
      <c r="CS60" s="27">
        <v>0</v>
      </c>
      <c r="CT60" s="27">
        <v>0</v>
      </c>
      <c r="CU60" s="69">
        <v>0</v>
      </c>
      <c r="CV60" s="110" t="s">
        <v>462</v>
      </c>
      <c r="CW60" s="166">
        <v>30</v>
      </c>
      <c r="CX60" s="27">
        <v>30</v>
      </c>
      <c r="CY60" s="27">
        <v>2</v>
      </c>
      <c r="CZ60" s="27">
        <v>3</v>
      </c>
      <c r="DA60" s="69">
        <v>-1</v>
      </c>
      <c r="DB60" s="166">
        <v>0</v>
      </c>
      <c r="DC60" s="27">
        <v>0</v>
      </c>
      <c r="DD60" s="27">
        <v>0</v>
      </c>
      <c r="DE60" s="27">
        <v>0</v>
      </c>
      <c r="DF60" s="69">
        <v>0</v>
      </c>
      <c r="DG60" s="110" t="s">
        <v>462</v>
      </c>
      <c r="DH60" s="166">
        <v>291</v>
      </c>
      <c r="DI60" s="27">
        <v>263</v>
      </c>
      <c r="DJ60" s="27">
        <v>13</v>
      </c>
      <c r="DK60" s="27">
        <v>19</v>
      </c>
      <c r="DL60" s="69">
        <v>-6</v>
      </c>
      <c r="DM60" s="166">
        <v>534</v>
      </c>
      <c r="DN60" s="27">
        <v>492</v>
      </c>
      <c r="DO60" s="27">
        <v>26</v>
      </c>
      <c r="DP60" s="27">
        <v>35</v>
      </c>
      <c r="DQ60" s="69">
        <v>-9</v>
      </c>
      <c r="DR60" s="110" t="s">
        <v>462</v>
      </c>
      <c r="DS60" s="166">
        <v>29</v>
      </c>
      <c r="DT60" s="27">
        <v>0</v>
      </c>
      <c r="DU60" s="27">
        <v>21</v>
      </c>
      <c r="DV60" s="27">
        <v>1</v>
      </c>
      <c r="DW60" s="69">
        <v>20</v>
      </c>
      <c r="DX60" s="166">
        <v>1090</v>
      </c>
      <c r="DY60" s="27">
        <v>991</v>
      </c>
      <c r="DZ60" s="27">
        <v>63</v>
      </c>
      <c r="EA60" s="27">
        <v>63</v>
      </c>
      <c r="EB60" s="69">
        <v>0</v>
      </c>
    </row>
    <row r="61" spans="1:132" s="164" customFormat="1" ht="12.95" customHeight="1" x14ac:dyDescent="0.2">
      <c r="A61" s="93" t="s">
        <v>463</v>
      </c>
      <c r="B61" s="94">
        <v>447</v>
      </c>
      <c r="C61" s="99">
        <v>444</v>
      </c>
      <c r="D61" s="99">
        <v>8</v>
      </c>
      <c r="E61" s="99">
        <v>20</v>
      </c>
      <c r="F61" s="95">
        <v>-12</v>
      </c>
      <c r="G61" s="94">
        <v>0</v>
      </c>
      <c r="H61" s="99">
        <v>0</v>
      </c>
      <c r="I61" s="99">
        <v>0</v>
      </c>
      <c r="J61" s="99">
        <v>0</v>
      </c>
      <c r="K61" s="95">
        <v>0</v>
      </c>
      <c r="L61" s="93" t="s">
        <v>463</v>
      </c>
      <c r="M61" s="94">
        <v>600</v>
      </c>
      <c r="N61" s="99">
        <v>547</v>
      </c>
      <c r="O61" s="99">
        <v>15</v>
      </c>
      <c r="P61" s="99">
        <v>27</v>
      </c>
      <c r="Q61" s="95">
        <v>-12</v>
      </c>
      <c r="R61" s="94">
        <v>4</v>
      </c>
      <c r="S61" s="99">
        <v>4</v>
      </c>
      <c r="T61" s="99">
        <v>0</v>
      </c>
      <c r="U61" s="99">
        <v>0</v>
      </c>
      <c r="V61" s="95">
        <v>0</v>
      </c>
      <c r="W61" s="93" t="s">
        <v>463</v>
      </c>
      <c r="X61" s="94">
        <v>2</v>
      </c>
      <c r="Y61" s="99">
        <v>2</v>
      </c>
      <c r="Z61" s="99">
        <v>0</v>
      </c>
      <c r="AA61" s="99">
        <v>0</v>
      </c>
      <c r="AB61" s="95">
        <v>0</v>
      </c>
      <c r="AC61" s="94">
        <v>713</v>
      </c>
      <c r="AD61" s="99">
        <v>678</v>
      </c>
      <c r="AE61" s="99">
        <v>21</v>
      </c>
      <c r="AF61" s="99">
        <v>31</v>
      </c>
      <c r="AG61" s="95">
        <v>-10</v>
      </c>
      <c r="AH61" s="93" t="s">
        <v>463</v>
      </c>
      <c r="AI61" s="94">
        <v>906</v>
      </c>
      <c r="AJ61" s="99">
        <v>848</v>
      </c>
      <c r="AK61" s="99">
        <v>43</v>
      </c>
      <c r="AL61" s="99">
        <v>60</v>
      </c>
      <c r="AM61" s="95">
        <v>-17</v>
      </c>
      <c r="AN61" s="94">
        <v>184</v>
      </c>
      <c r="AO61" s="99">
        <v>175</v>
      </c>
      <c r="AP61" s="99">
        <v>2</v>
      </c>
      <c r="AQ61" s="99">
        <v>14</v>
      </c>
      <c r="AR61" s="95">
        <v>-12</v>
      </c>
      <c r="AS61" s="93" t="s">
        <v>463</v>
      </c>
      <c r="AT61" s="94">
        <v>259</v>
      </c>
      <c r="AU61" s="99">
        <v>224</v>
      </c>
      <c r="AV61" s="99">
        <v>9</v>
      </c>
      <c r="AW61" s="99">
        <v>20</v>
      </c>
      <c r="AX61" s="95">
        <v>-11</v>
      </c>
      <c r="AY61" s="94">
        <v>68</v>
      </c>
      <c r="AZ61" s="99">
        <v>66</v>
      </c>
      <c r="BA61" s="99">
        <v>6</v>
      </c>
      <c r="BB61" s="99">
        <v>8</v>
      </c>
      <c r="BC61" s="95">
        <v>-2</v>
      </c>
      <c r="BD61" s="93" t="s">
        <v>463</v>
      </c>
      <c r="BE61" s="94">
        <v>79</v>
      </c>
      <c r="BF61" s="99">
        <v>78</v>
      </c>
      <c r="BG61" s="99">
        <v>5</v>
      </c>
      <c r="BH61" s="99">
        <v>8</v>
      </c>
      <c r="BI61" s="95">
        <v>-3</v>
      </c>
      <c r="BJ61" s="94">
        <v>261</v>
      </c>
      <c r="BK61" s="99">
        <v>230</v>
      </c>
      <c r="BL61" s="99">
        <v>5</v>
      </c>
      <c r="BM61" s="99">
        <v>7</v>
      </c>
      <c r="BN61" s="95">
        <v>-2</v>
      </c>
      <c r="BO61" s="93" t="s">
        <v>463</v>
      </c>
      <c r="BP61" s="94">
        <v>117</v>
      </c>
      <c r="BQ61" s="99">
        <v>110</v>
      </c>
      <c r="BR61" s="99">
        <v>8</v>
      </c>
      <c r="BS61" s="99">
        <v>8</v>
      </c>
      <c r="BT61" s="95">
        <v>0</v>
      </c>
      <c r="BU61" s="94">
        <v>152</v>
      </c>
      <c r="BV61" s="99">
        <v>145</v>
      </c>
      <c r="BW61" s="99">
        <v>8</v>
      </c>
      <c r="BX61" s="99">
        <v>9</v>
      </c>
      <c r="BY61" s="95">
        <v>-1</v>
      </c>
      <c r="BZ61" s="93" t="s">
        <v>463</v>
      </c>
      <c r="CA61" s="94">
        <v>0</v>
      </c>
      <c r="CB61" s="99">
        <v>0</v>
      </c>
      <c r="CC61" s="99">
        <v>0</v>
      </c>
      <c r="CD61" s="99">
        <v>0</v>
      </c>
      <c r="CE61" s="95">
        <v>0</v>
      </c>
      <c r="CF61" s="94">
        <v>11</v>
      </c>
      <c r="CG61" s="99">
        <v>11</v>
      </c>
      <c r="CH61" s="99">
        <v>1</v>
      </c>
      <c r="CI61" s="99">
        <v>4</v>
      </c>
      <c r="CJ61" s="95">
        <v>-3</v>
      </c>
      <c r="CK61" s="93" t="s">
        <v>463</v>
      </c>
      <c r="CL61" s="94">
        <v>24</v>
      </c>
      <c r="CM61" s="99">
        <v>22</v>
      </c>
      <c r="CN61" s="99">
        <v>0</v>
      </c>
      <c r="CO61" s="99">
        <v>1</v>
      </c>
      <c r="CP61" s="95">
        <v>-1</v>
      </c>
      <c r="CQ61" s="94">
        <v>34</v>
      </c>
      <c r="CR61" s="99">
        <v>29</v>
      </c>
      <c r="CS61" s="99">
        <v>2</v>
      </c>
      <c r="CT61" s="99">
        <v>1</v>
      </c>
      <c r="CU61" s="95">
        <v>1</v>
      </c>
      <c r="CV61" s="93" t="s">
        <v>463</v>
      </c>
      <c r="CW61" s="94">
        <v>128</v>
      </c>
      <c r="CX61" s="99">
        <v>120</v>
      </c>
      <c r="CY61" s="99">
        <v>3</v>
      </c>
      <c r="CZ61" s="99">
        <v>6</v>
      </c>
      <c r="DA61" s="95">
        <v>-3</v>
      </c>
      <c r="DB61" s="94">
        <v>1</v>
      </c>
      <c r="DC61" s="99">
        <v>1</v>
      </c>
      <c r="DD61" s="99">
        <v>0</v>
      </c>
      <c r="DE61" s="99">
        <v>0</v>
      </c>
      <c r="DF61" s="95">
        <v>0</v>
      </c>
      <c r="DG61" s="93" t="s">
        <v>463</v>
      </c>
      <c r="DH61" s="94">
        <v>1319</v>
      </c>
      <c r="DI61" s="99">
        <v>1231</v>
      </c>
      <c r="DJ61" s="99">
        <v>36</v>
      </c>
      <c r="DK61" s="99">
        <v>58</v>
      </c>
      <c r="DL61" s="95">
        <v>-22</v>
      </c>
      <c r="DM61" s="94">
        <v>2224</v>
      </c>
      <c r="DN61" s="99">
        <v>2059</v>
      </c>
      <c r="DO61" s="99">
        <v>92</v>
      </c>
      <c r="DP61" s="99">
        <v>146</v>
      </c>
      <c r="DQ61" s="95">
        <v>-54</v>
      </c>
      <c r="DR61" s="93" t="s">
        <v>463</v>
      </c>
      <c r="DS61" s="94">
        <v>99</v>
      </c>
      <c r="DT61" s="99">
        <v>1</v>
      </c>
      <c r="DU61" s="99">
        <v>76</v>
      </c>
      <c r="DV61" s="99">
        <v>7</v>
      </c>
      <c r="DW61" s="95">
        <v>69</v>
      </c>
      <c r="DX61" s="94">
        <v>4089</v>
      </c>
      <c r="DY61" s="99">
        <v>3735</v>
      </c>
      <c r="DZ61" s="99">
        <v>212</v>
      </c>
      <c r="EA61" s="99">
        <v>231</v>
      </c>
      <c r="EB61" s="95">
        <v>-19</v>
      </c>
    </row>
    <row r="62" spans="1:132" s="165" customFormat="1" ht="12" customHeight="1" x14ac:dyDescent="0.2">
      <c r="A62" s="97" t="s">
        <v>464</v>
      </c>
      <c r="B62" s="98">
        <v>70</v>
      </c>
      <c r="C62" s="20">
        <v>70</v>
      </c>
      <c r="D62" s="20">
        <v>1</v>
      </c>
      <c r="E62" s="20">
        <v>2</v>
      </c>
      <c r="F62" s="68">
        <v>-1</v>
      </c>
      <c r="G62" s="98">
        <v>0</v>
      </c>
      <c r="H62" s="20">
        <v>0</v>
      </c>
      <c r="I62" s="20">
        <v>0</v>
      </c>
      <c r="J62" s="20">
        <v>0</v>
      </c>
      <c r="K62" s="68">
        <v>0</v>
      </c>
      <c r="L62" s="97" t="s">
        <v>464</v>
      </c>
      <c r="M62" s="98">
        <v>29</v>
      </c>
      <c r="N62" s="20">
        <v>29</v>
      </c>
      <c r="O62" s="20">
        <v>0</v>
      </c>
      <c r="P62" s="20">
        <v>3</v>
      </c>
      <c r="Q62" s="68">
        <v>-3</v>
      </c>
      <c r="R62" s="98">
        <v>1</v>
      </c>
      <c r="S62" s="20">
        <v>1</v>
      </c>
      <c r="T62" s="20">
        <v>0</v>
      </c>
      <c r="U62" s="20">
        <v>0</v>
      </c>
      <c r="V62" s="68">
        <v>0</v>
      </c>
      <c r="W62" s="97" t="s">
        <v>464</v>
      </c>
      <c r="X62" s="98">
        <v>0</v>
      </c>
      <c r="Y62" s="20">
        <v>0</v>
      </c>
      <c r="Z62" s="20">
        <v>0</v>
      </c>
      <c r="AA62" s="20">
        <v>0</v>
      </c>
      <c r="AB62" s="68">
        <v>0</v>
      </c>
      <c r="AC62" s="98">
        <v>86</v>
      </c>
      <c r="AD62" s="20">
        <v>83</v>
      </c>
      <c r="AE62" s="20">
        <v>0</v>
      </c>
      <c r="AF62" s="20">
        <v>6</v>
      </c>
      <c r="AG62" s="68">
        <v>-6</v>
      </c>
      <c r="AH62" s="97" t="s">
        <v>464</v>
      </c>
      <c r="AI62" s="98">
        <v>70</v>
      </c>
      <c r="AJ62" s="20">
        <v>68</v>
      </c>
      <c r="AK62" s="20">
        <v>3</v>
      </c>
      <c r="AL62" s="20">
        <v>3</v>
      </c>
      <c r="AM62" s="68">
        <v>0</v>
      </c>
      <c r="AN62" s="98">
        <v>12</v>
      </c>
      <c r="AO62" s="20">
        <v>12</v>
      </c>
      <c r="AP62" s="20">
        <v>0</v>
      </c>
      <c r="AQ62" s="20">
        <v>0</v>
      </c>
      <c r="AR62" s="68">
        <v>0</v>
      </c>
      <c r="AS62" s="97" t="s">
        <v>464</v>
      </c>
      <c r="AT62" s="98">
        <v>32</v>
      </c>
      <c r="AU62" s="20">
        <v>28</v>
      </c>
      <c r="AV62" s="20">
        <v>1</v>
      </c>
      <c r="AW62" s="20">
        <v>1</v>
      </c>
      <c r="AX62" s="68">
        <v>0</v>
      </c>
      <c r="AY62" s="98">
        <v>6</v>
      </c>
      <c r="AZ62" s="20">
        <v>6</v>
      </c>
      <c r="BA62" s="20">
        <v>1</v>
      </c>
      <c r="BB62" s="20">
        <v>0</v>
      </c>
      <c r="BC62" s="68">
        <v>1</v>
      </c>
      <c r="BD62" s="97" t="s">
        <v>464</v>
      </c>
      <c r="BE62" s="98">
        <v>6</v>
      </c>
      <c r="BF62" s="20">
        <v>6</v>
      </c>
      <c r="BG62" s="20">
        <v>0</v>
      </c>
      <c r="BH62" s="20">
        <v>1</v>
      </c>
      <c r="BI62" s="68">
        <v>-1</v>
      </c>
      <c r="BJ62" s="98">
        <v>23</v>
      </c>
      <c r="BK62" s="20">
        <v>18</v>
      </c>
      <c r="BL62" s="20">
        <v>0</v>
      </c>
      <c r="BM62" s="20">
        <v>1</v>
      </c>
      <c r="BN62" s="68">
        <v>-1</v>
      </c>
      <c r="BO62" s="97" t="s">
        <v>464</v>
      </c>
      <c r="BP62" s="98">
        <v>12</v>
      </c>
      <c r="BQ62" s="20">
        <v>12</v>
      </c>
      <c r="BR62" s="20">
        <v>0</v>
      </c>
      <c r="BS62" s="20">
        <v>1</v>
      </c>
      <c r="BT62" s="68">
        <v>-1</v>
      </c>
      <c r="BU62" s="98">
        <v>16</v>
      </c>
      <c r="BV62" s="20">
        <v>15</v>
      </c>
      <c r="BW62" s="20">
        <v>0</v>
      </c>
      <c r="BX62" s="20">
        <v>2</v>
      </c>
      <c r="BY62" s="68">
        <v>-2</v>
      </c>
      <c r="BZ62" s="97" t="s">
        <v>464</v>
      </c>
      <c r="CA62" s="98">
        <v>0</v>
      </c>
      <c r="CB62" s="20">
        <v>0</v>
      </c>
      <c r="CC62" s="20">
        <v>0</v>
      </c>
      <c r="CD62" s="20">
        <v>0</v>
      </c>
      <c r="CE62" s="68">
        <v>0</v>
      </c>
      <c r="CF62" s="98">
        <v>0</v>
      </c>
      <c r="CG62" s="20">
        <v>0</v>
      </c>
      <c r="CH62" s="20">
        <v>0</v>
      </c>
      <c r="CI62" s="20">
        <v>0</v>
      </c>
      <c r="CJ62" s="68">
        <v>0</v>
      </c>
      <c r="CK62" s="97" t="s">
        <v>464</v>
      </c>
      <c r="CL62" s="98">
        <v>5</v>
      </c>
      <c r="CM62" s="20">
        <v>5</v>
      </c>
      <c r="CN62" s="20">
        <v>0</v>
      </c>
      <c r="CO62" s="20">
        <v>0</v>
      </c>
      <c r="CP62" s="68">
        <v>0</v>
      </c>
      <c r="CQ62" s="98">
        <v>0</v>
      </c>
      <c r="CR62" s="20">
        <v>0</v>
      </c>
      <c r="CS62" s="20">
        <v>0</v>
      </c>
      <c r="CT62" s="20">
        <v>0</v>
      </c>
      <c r="CU62" s="68">
        <v>0</v>
      </c>
      <c r="CV62" s="97" t="s">
        <v>464</v>
      </c>
      <c r="CW62" s="98">
        <v>13</v>
      </c>
      <c r="CX62" s="20">
        <v>12</v>
      </c>
      <c r="CY62" s="20">
        <v>0</v>
      </c>
      <c r="CZ62" s="20">
        <v>1</v>
      </c>
      <c r="DA62" s="68">
        <v>-1</v>
      </c>
      <c r="DB62" s="98">
        <v>0</v>
      </c>
      <c r="DC62" s="20">
        <v>0</v>
      </c>
      <c r="DD62" s="20">
        <v>0</v>
      </c>
      <c r="DE62" s="20">
        <v>0</v>
      </c>
      <c r="DF62" s="68">
        <v>0</v>
      </c>
      <c r="DG62" s="97" t="s">
        <v>464</v>
      </c>
      <c r="DH62" s="98">
        <v>116</v>
      </c>
      <c r="DI62" s="20">
        <v>113</v>
      </c>
      <c r="DJ62" s="20">
        <v>0</v>
      </c>
      <c r="DK62" s="20">
        <v>9</v>
      </c>
      <c r="DL62" s="68">
        <v>-9</v>
      </c>
      <c r="DM62" s="98">
        <v>195</v>
      </c>
      <c r="DN62" s="20">
        <v>182</v>
      </c>
      <c r="DO62" s="20">
        <v>5</v>
      </c>
      <c r="DP62" s="20">
        <v>10</v>
      </c>
      <c r="DQ62" s="68">
        <v>-5</v>
      </c>
      <c r="DR62" s="97" t="s">
        <v>464</v>
      </c>
      <c r="DS62" s="98">
        <v>4</v>
      </c>
      <c r="DT62" s="20">
        <v>0</v>
      </c>
      <c r="DU62" s="20">
        <v>1</v>
      </c>
      <c r="DV62" s="20">
        <v>0</v>
      </c>
      <c r="DW62" s="68">
        <v>1</v>
      </c>
      <c r="DX62" s="98">
        <v>385</v>
      </c>
      <c r="DY62" s="20">
        <v>365</v>
      </c>
      <c r="DZ62" s="20">
        <v>7</v>
      </c>
      <c r="EA62" s="20">
        <v>21</v>
      </c>
      <c r="EB62" s="68">
        <v>-14</v>
      </c>
    </row>
    <row r="63" spans="1:132" s="165" customFormat="1" ht="12" customHeight="1" x14ac:dyDescent="0.2">
      <c r="A63" s="97" t="s">
        <v>465</v>
      </c>
      <c r="B63" s="98">
        <v>61</v>
      </c>
      <c r="C63" s="20">
        <v>61</v>
      </c>
      <c r="D63" s="20">
        <v>2</v>
      </c>
      <c r="E63" s="20">
        <v>3</v>
      </c>
      <c r="F63" s="68">
        <v>-1</v>
      </c>
      <c r="G63" s="98">
        <v>0</v>
      </c>
      <c r="H63" s="20">
        <v>0</v>
      </c>
      <c r="I63" s="20">
        <v>0</v>
      </c>
      <c r="J63" s="20">
        <v>0</v>
      </c>
      <c r="K63" s="68">
        <v>0</v>
      </c>
      <c r="L63" s="97" t="s">
        <v>465</v>
      </c>
      <c r="M63" s="98">
        <v>27</v>
      </c>
      <c r="N63" s="20">
        <v>26</v>
      </c>
      <c r="O63" s="20">
        <v>0</v>
      </c>
      <c r="P63" s="20">
        <v>3</v>
      </c>
      <c r="Q63" s="68">
        <v>-3</v>
      </c>
      <c r="R63" s="98">
        <v>2</v>
      </c>
      <c r="S63" s="20">
        <v>2</v>
      </c>
      <c r="T63" s="20">
        <v>0</v>
      </c>
      <c r="U63" s="20">
        <v>0</v>
      </c>
      <c r="V63" s="68">
        <v>0</v>
      </c>
      <c r="W63" s="97" t="s">
        <v>465</v>
      </c>
      <c r="X63" s="98">
        <v>0</v>
      </c>
      <c r="Y63" s="20">
        <v>0</v>
      </c>
      <c r="Z63" s="20">
        <v>0</v>
      </c>
      <c r="AA63" s="20">
        <v>0</v>
      </c>
      <c r="AB63" s="68">
        <v>0</v>
      </c>
      <c r="AC63" s="98">
        <v>105</v>
      </c>
      <c r="AD63" s="20">
        <v>98</v>
      </c>
      <c r="AE63" s="20">
        <v>4</v>
      </c>
      <c r="AF63" s="20">
        <v>4</v>
      </c>
      <c r="AG63" s="68">
        <v>0</v>
      </c>
      <c r="AH63" s="97" t="s">
        <v>465</v>
      </c>
      <c r="AI63" s="98">
        <v>76</v>
      </c>
      <c r="AJ63" s="20">
        <v>73</v>
      </c>
      <c r="AK63" s="20">
        <v>6</v>
      </c>
      <c r="AL63" s="20">
        <v>3</v>
      </c>
      <c r="AM63" s="68">
        <v>3</v>
      </c>
      <c r="AN63" s="98">
        <v>9</v>
      </c>
      <c r="AO63" s="20">
        <v>8</v>
      </c>
      <c r="AP63" s="20">
        <v>0</v>
      </c>
      <c r="AQ63" s="20">
        <v>1</v>
      </c>
      <c r="AR63" s="68">
        <v>-1</v>
      </c>
      <c r="AS63" s="97" t="s">
        <v>465</v>
      </c>
      <c r="AT63" s="98">
        <v>27</v>
      </c>
      <c r="AU63" s="20">
        <v>20</v>
      </c>
      <c r="AV63" s="20">
        <v>3</v>
      </c>
      <c r="AW63" s="20">
        <v>3</v>
      </c>
      <c r="AX63" s="68">
        <v>0</v>
      </c>
      <c r="AY63" s="98">
        <v>4</v>
      </c>
      <c r="AZ63" s="20">
        <v>4</v>
      </c>
      <c r="BA63" s="20">
        <v>0</v>
      </c>
      <c r="BB63" s="20">
        <v>2</v>
      </c>
      <c r="BC63" s="68">
        <v>-2</v>
      </c>
      <c r="BD63" s="97" t="s">
        <v>465</v>
      </c>
      <c r="BE63" s="98">
        <v>4</v>
      </c>
      <c r="BF63" s="20">
        <v>4</v>
      </c>
      <c r="BG63" s="20">
        <v>0</v>
      </c>
      <c r="BH63" s="20">
        <v>2</v>
      </c>
      <c r="BI63" s="68">
        <v>-2</v>
      </c>
      <c r="BJ63" s="98">
        <v>31</v>
      </c>
      <c r="BK63" s="20">
        <v>21</v>
      </c>
      <c r="BL63" s="20">
        <v>1</v>
      </c>
      <c r="BM63" s="20">
        <v>0</v>
      </c>
      <c r="BN63" s="68">
        <v>1</v>
      </c>
      <c r="BO63" s="97" t="s">
        <v>465</v>
      </c>
      <c r="BP63" s="98">
        <v>6</v>
      </c>
      <c r="BQ63" s="20">
        <v>4</v>
      </c>
      <c r="BR63" s="20">
        <v>0</v>
      </c>
      <c r="BS63" s="20">
        <v>0</v>
      </c>
      <c r="BT63" s="68">
        <v>0</v>
      </c>
      <c r="BU63" s="98">
        <v>6</v>
      </c>
      <c r="BV63" s="20">
        <v>6</v>
      </c>
      <c r="BW63" s="20">
        <v>0</v>
      </c>
      <c r="BX63" s="20">
        <v>1</v>
      </c>
      <c r="BY63" s="68">
        <v>-1</v>
      </c>
      <c r="BZ63" s="97" t="s">
        <v>465</v>
      </c>
      <c r="CA63" s="98">
        <v>0</v>
      </c>
      <c r="CB63" s="20">
        <v>0</v>
      </c>
      <c r="CC63" s="20">
        <v>0</v>
      </c>
      <c r="CD63" s="20">
        <v>0</v>
      </c>
      <c r="CE63" s="68">
        <v>0</v>
      </c>
      <c r="CF63" s="98">
        <v>1</v>
      </c>
      <c r="CG63" s="20">
        <v>1</v>
      </c>
      <c r="CH63" s="20">
        <v>0</v>
      </c>
      <c r="CI63" s="20">
        <v>1</v>
      </c>
      <c r="CJ63" s="68">
        <v>-1</v>
      </c>
      <c r="CK63" s="97" t="s">
        <v>465</v>
      </c>
      <c r="CL63" s="98">
        <v>4</v>
      </c>
      <c r="CM63" s="20">
        <v>3</v>
      </c>
      <c r="CN63" s="20">
        <v>0</v>
      </c>
      <c r="CO63" s="20">
        <v>0</v>
      </c>
      <c r="CP63" s="68">
        <v>0</v>
      </c>
      <c r="CQ63" s="98">
        <v>1</v>
      </c>
      <c r="CR63" s="20">
        <v>1</v>
      </c>
      <c r="CS63" s="20">
        <v>0</v>
      </c>
      <c r="CT63" s="20">
        <v>0</v>
      </c>
      <c r="CU63" s="68">
        <v>0</v>
      </c>
      <c r="CV63" s="97" t="s">
        <v>465</v>
      </c>
      <c r="CW63" s="98">
        <v>11</v>
      </c>
      <c r="CX63" s="20">
        <v>11</v>
      </c>
      <c r="CY63" s="20">
        <v>0</v>
      </c>
      <c r="CZ63" s="20">
        <v>0</v>
      </c>
      <c r="DA63" s="68">
        <v>0</v>
      </c>
      <c r="DB63" s="98">
        <v>0</v>
      </c>
      <c r="DC63" s="20">
        <v>0</v>
      </c>
      <c r="DD63" s="20">
        <v>0</v>
      </c>
      <c r="DE63" s="20">
        <v>0</v>
      </c>
      <c r="DF63" s="68">
        <v>0</v>
      </c>
      <c r="DG63" s="97" t="s">
        <v>465</v>
      </c>
      <c r="DH63" s="98">
        <v>134</v>
      </c>
      <c r="DI63" s="20">
        <v>126</v>
      </c>
      <c r="DJ63" s="20">
        <v>4</v>
      </c>
      <c r="DK63" s="20">
        <v>7</v>
      </c>
      <c r="DL63" s="68">
        <v>-3</v>
      </c>
      <c r="DM63" s="98">
        <v>180</v>
      </c>
      <c r="DN63" s="20">
        <v>156</v>
      </c>
      <c r="DO63" s="20">
        <v>10</v>
      </c>
      <c r="DP63" s="20">
        <v>13</v>
      </c>
      <c r="DQ63" s="68">
        <v>-3</v>
      </c>
      <c r="DR63" s="97" t="s">
        <v>465</v>
      </c>
      <c r="DS63" s="98">
        <v>7</v>
      </c>
      <c r="DT63" s="20">
        <v>0</v>
      </c>
      <c r="DU63" s="20">
        <v>3</v>
      </c>
      <c r="DV63" s="20">
        <v>0</v>
      </c>
      <c r="DW63" s="68">
        <v>3</v>
      </c>
      <c r="DX63" s="98">
        <v>382</v>
      </c>
      <c r="DY63" s="20">
        <v>343</v>
      </c>
      <c r="DZ63" s="20">
        <v>19</v>
      </c>
      <c r="EA63" s="20">
        <v>23</v>
      </c>
      <c r="EB63" s="68">
        <v>-4</v>
      </c>
    </row>
    <row r="64" spans="1:132" s="165" customFormat="1" ht="12" customHeight="1" x14ac:dyDescent="0.2">
      <c r="A64" s="97" t="s">
        <v>466</v>
      </c>
      <c r="B64" s="98">
        <v>75</v>
      </c>
      <c r="C64" s="20">
        <v>74</v>
      </c>
      <c r="D64" s="20">
        <v>3</v>
      </c>
      <c r="E64" s="20">
        <v>6</v>
      </c>
      <c r="F64" s="68">
        <v>-3</v>
      </c>
      <c r="G64" s="98">
        <v>0</v>
      </c>
      <c r="H64" s="20">
        <v>0</v>
      </c>
      <c r="I64" s="20">
        <v>0</v>
      </c>
      <c r="J64" s="20">
        <v>0</v>
      </c>
      <c r="K64" s="68">
        <v>0</v>
      </c>
      <c r="L64" s="97" t="s">
        <v>466</v>
      </c>
      <c r="M64" s="98">
        <v>42</v>
      </c>
      <c r="N64" s="20">
        <v>38</v>
      </c>
      <c r="O64" s="20">
        <v>2</v>
      </c>
      <c r="P64" s="20">
        <v>3</v>
      </c>
      <c r="Q64" s="68">
        <v>-1</v>
      </c>
      <c r="R64" s="98">
        <v>1</v>
      </c>
      <c r="S64" s="20">
        <v>1</v>
      </c>
      <c r="T64" s="20">
        <v>0</v>
      </c>
      <c r="U64" s="20">
        <v>0</v>
      </c>
      <c r="V64" s="68">
        <v>0</v>
      </c>
      <c r="W64" s="97" t="s">
        <v>466</v>
      </c>
      <c r="X64" s="98">
        <v>1</v>
      </c>
      <c r="Y64" s="20">
        <v>1</v>
      </c>
      <c r="Z64" s="20">
        <v>0</v>
      </c>
      <c r="AA64" s="20">
        <v>0</v>
      </c>
      <c r="AB64" s="68">
        <v>0</v>
      </c>
      <c r="AC64" s="98">
        <v>147</v>
      </c>
      <c r="AD64" s="20">
        <v>140</v>
      </c>
      <c r="AE64" s="20">
        <v>5</v>
      </c>
      <c r="AF64" s="20">
        <v>5</v>
      </c>
      <c r="AG64" s="68">
        <v>0</v>
      </c>
      <c r="AH64" s="97" t="s">
        <v>466</v>
      </c>
      <c r="AI64" s="98">
        <v>121</v>
      </c>
      <c r="AJ64" s="20">
        <v>114</v>
      </c>
      <c r="AK64" s="20">
        <v>5</v>
      </c>
      <c r="AL64" s="20">
        <v>9</v>
      </c>
      <c r="AM64" s="68">
        <v>-4</v>
      </c>
      <c r="AN64" s="98">
        <v>21</v>
      </c>
      <c r="AO64" s="20">
        <v>20</v>
      </c>
      <c r="AP64" s="20">
        <v>0</v>
      </c>
      <c r="AQ64" s="20">
        <v>0</v>
      </c>
      <c r="AR64" s="68">
        <v>0</v>
      </c>
      <c r="AS64" s="97" t="s">
        <v>466</v>
      </c>
      <c r="AT64" s="98">
        <v>29</v>
      </c>
      <c r="AU64" s="20">
        <v>22</v>
      </c>
      <c r="AV64" s="20">
        <v>0</v>
      </c>
      <c r="AW64" s="20">
        <v>1</v>
      </c>
      <c r="AX64" s="68">
        <v>-1</v>
      </c>
      <c r="AY64" s="98">
        <v>6</v>
      </c>
      <c r="AZ64" s="20">
        <v>6</v>
      </c>
      <c r="BA64" s="20">
        <v>0</v>
      </c>
      <c r="BB64" s="20">
        <v>1</v>
      </c>
      <c r="BC64" s="68">
        <v>-1</v>
      </c>
      <c r="BD64" s="97" t="s">
        <v>466</v>
      </c>
      <c r="BE64" s="98">
        <v>5</v>
      </c>
      <c r="BF64" s="20">
        <v>5</v>
      </c>
      <c r="BG64" s="20">
        <v>0</v>
      </c>
      <c r="BH64" s="20">
        <v>1</v>
      </c>
      <c r="BI64" s="68">
        <v>-1</v>
      </c>
      <c r="BJ64" s="98">
        <v>25</v>
      </c>
      <c r="BK64" s="20">
        <v>23</v>
      </c>
      <c r="BL64" s="20">
        <v>1</v>
      </c>
      <c r="BM64" s="20">
        <v>2</v>
      </c>
      <c r="BN64" s="68">
        <v>-1</v>
      </c>
      <c r="BO64" s="97" t="s">
        <v>466</v>
      </c>
      <c r="BP64" s="98">
        <v>9</v>
      </c>
      <c r="BQ64" s="20">
        <v>8</v>
      </c>
      <c r="BR64" s="20">
        <v>0</v>
      </c>
      <c r="BS64" s="20">
        <v>0</v>
      </c>
      <c r="BT64" s="68">
        <v>0</v>
      </c>
      <c r="BU64" s="98">
        <v>23</v>
      </c>
      <c r="BV64" s="20">
        <v>20</v>
      </c>
      <c r="BW64" s="20">
        <v>0</v>
      </c>
      <c r="BX64" s="20">
        <v>1</v>
      </c>
      <c r="BY64" s="68">
        <v>-1</v>
      </c>
      <c r="BZ64" s="97" t="s">
        <v>466</v>
      </c>
      <c r="CA64" s="98">
        <v>0</v>
      </c>
      <c r="CB64" s="20">
        <v>0</v>
      </c>
      <c r="CC64" s="20">
        <v>0</v>
      </c>
      <c r="CD64" s="20">
        <v>0</v>
      </c>
      <c r="CE64" s="68">
        <v>0</v>
      </c>
      <c r="CF64" s="98">
        <v>1</v>
      </c>
      <c r="CG64" s="20">
        <v>1</v>
      </c>
      <c r="CH64" s="20">
        <v>1</v>
      </c>
      <c r="CI64" s="20">
        <v>0</v>
      </c>
      <c r="CJ64" s="68">
        <v>1</v>
      </c>
      <c r="CK64" s="97" t="s">
        <v>466</v>
      </c>
      <c r="CL64" s="98">
        <v>4</v>
      </c>
      <c r="CM64" s="20">
        <v>4</v>
      </c>
      <c r="CN64" s="20">
        <v>0</v>
      </c>
      <c r="CO64" s="20">
        <v>1</v>
      </c>
      <c r="CP64" s="68">
        <v>-1</v>
      </c>
      <c r="CQ64" s="98">
        <v>3</v>
      </c>
      <c r="CR64" s="20">
        <v>3</v>
      </c>
      <c r="CS64" s="20">
        <v>1</v>
      </c>
      <c r="CT64" s="20">
        <v>1</v>
      </c>
      <c r="CU64" s="68">
        <v>0</v>
      </c>
      <c r="CV64" s="97" t="s">
        <v>466</v>
      </c>
      <c r="CW64" s="98">
        <v>21</v>
      </c>
      <c r="CX64" s="20">
        <v>21</v>
      </c>
      <c r="CY64" s="20">
        <v>0</v>
      </c>
      <c r="CZ64" s="20">
        <v>1</v>
      </c>
      <c r="DA64" s="68">
        <v>-1</v>
      </c>
      <c r="DB64" s="98">
        <v>0</v>
      </c>
      <c r="DC64" s="20">
        <v>0</v>
      </c>
      <c r="DD64" s="20">
        <v>0</v>
      </c>
      <c r="DE64" s="20">
        <v>0</v>
      </c>
      <c r="DF64" s="68">
        <v>0</v>
      </c>
      <c r="DG64" s="97" t="s">
        <v>466</v>
      </c>
      <c r="DH64" s="98">
        <v>191</v>
      </c>
      <c r="DI64" s="20">
        <v>180</v>
      </c>
      <c r="DJ64" s="20">
        <v>7</v>
      </c>
      <c r="DK64" s="20">
        <v>8</v>
      </c>
      <c r="DL64" s="68">
        <v>-1</v>
      </c>
      <c r="DM64" s="98">
        <v>268</v>
      </c>
      <c r="DN64" s="20">
        <v>247</v>
      </c>
      <c r="DO64" s="20">
        <v>8</v>
      </c>
      <c r="DP64" s="20">
        <v>18</v>
      </c>
      <c r="DQ64" s="68">
        <v>-10</v>
      </c>
      <c r="DR64" s="97" t="s">
        <v>466</v>
      </c>
      <c r="DS64" s="98">
        <v>16</v>
      </c>
      <c r="DT64" s="20">
        <v>0</v>
      </c>
      <c r="DU64" s="20">
        <v>13</v>
      </c>
      <c r="DV64" s="20">
        <v>1</v>
      </c>
      <c r="DW64" s="68">
        <v>12</v>
      </c>
      <c r="DX64" s="98">
        <v>550</v>
      </c>
      <c r="DY64" s="20">
        <v>501</v>
      </c>
      <c r="DZ64" s="20">
        <v>31</v>
      </c>
      <c r="EA64" s="20">
        <v>33</v>
      </c>
      <c r="EB64" s="68">
        <v>-2</v>
      </c>
    </row>
    <row r="65" spans="1:132" s="165" customFormat="1" ht="12" customHeight="1" x14ac:dyDescent="0.2">
      <c r="A65" s="97" t="s">
        <v>467</v>
      </c>
      <c r="B65" s="98">
        <v>109</v>
      </c>
      <c r="C65" s="20">
        <v>109</v>
      </c>
      <c r="D65" s="20">
        <v>0</v>
      </c>
      <c r="E65" s="20">
        <v>4</v>
      </c>
      <c r="F65" s="68">
        <v>-4</v>
      </c>
      <c r="G65" s="98">
        <v>0</v>
      </c>
      <c r="H65" s="20">
        <v>0</v>
      </c>
      <c r="I65" s="20">
        <v>0</v>
      </c>
      <c r="J65" s="20">
        <v>0</v>
      </c>
      <c r="K65" s="68">
        <v>0</v>
      </c>
      <c r="L65" s="97" t="s">
        <v>467</v>
      </c>
      <c r="M65" s="98">
        <v>258</v>
      </c>
      <c r="N65" s="20">
        <v>229</v>
      </c>
      <c r="O65" s="20">
        <v>5</v>
      </c>
      <c r="P65" s="20">
        <v>6</v>
      </c>
      <c r="Q65" s="68">
        <v>-1</v>
      </c>
      <c r="R65" s="98">
        <v>0</v>
      </c>
      <c r="S65" s="20">
        <v>0</v>
      </c>
      <c r="T65" s="20">
        <v>0</v>
      </c>
      <c r="U65" s="20">
        <v>0</v>
      </c>
      <c r="V65" s="68">
        <v>0</v>
      </c>
      <c r="W65" s="97" t="s">
        <v>467</v>
      </c>
      <c r="X65" s="98">
        <v>0</v>
      </c>
      <c r="Y65" s="20">
        <v>0</v>
      </c>
      <c r="Z65" s="20">
        <v>0</v>
      </c>
      <c r="AA65" s="20">
        <v>0</v>
      </c>
      <c r="AB65" s="68">
        <v>0</v>
      </c>
      <c r="AC65" s="98">
        <v>175</v>
      </c>
      <c r="AD65" s="20">
        <v>164</v>
      </c>
      <c r="AE65" s="20">
        <v>6</v>
      </c>
      <c r="AF65" s="20">
        <v>6</v>
      </c>
      <c r="AG65" s="68">
        <v>0</v>
      </c>
      <c r="AH65" s="97" t="s">
        <v>467</v>
      </c>
      <c r="AI65" s="98">
        <v>275</v>
      </c>
      <c r="AJ65" s="20">
        <v>246</v>
      </c>
      <c r="AK65" s="20">
        <v>12</v>
      </c>
      <c r="AL65" s="20">
        <v>15</v>
      </c>
      <c r="AM65" s="68">
        <v>-3</v>
      </c>
      <c r="AN65" s="98">
        <v>75</v>
      </c>
      <c r="AO65" s="20">
        <v>70</v>
      </c>
      <c r="AP65" s="20">
        <v>0</v>
      </c>
      <c r="AQ65" s="20">
        <v>6</v>
      </c>
      <c r="AR65" s="68">
        <v>-6</v>
      </c>
      <c r="AS65" s="97" t="s">
        <v>467</v>
      </c>
      <c r="AT65" s="98">
        <v>75</v>
      </c>
      <c r="AU65" s="20">
        <v>69</v>
      </c>
      <c r="AV65" s="20">
        <v>2</v>
      </c>
      <c r="AW65" s="20">
        <v>6</v>
      </c>
      <c r="AX65" s="68">
        <v>-4</v>
      </c>
      <c r="AY65" s="98">
        <v>19</v>
      </c>
      <c r="AZ65" s="20">
        <v>18</v>
      </c>
      <c r="BA65" s="20">
        <v>2</v>
      </c>
      <c r="BB65" s="20">
        <v>3</v>
      </c>
      <c r="BC65" s="68">
        <v>-1</v>
      </c>
      <c r="BD65" s="97" t="s">
        <v>467</v>
      </c>
      <c r="BE65" s="98">
        <v>24</v>
      </c>
      <c r="BF65" s="20">
        <v>24</v>
      </c>
      <c r="BG65" s="20">
        <v>4</v>
      </c>
      <c r="BH65" s="20">
        <v>2</v>
      </c>
      <c r="BI65" s="68">
        <v>2</v>
      </c>
      <c r="BJ65" s="98">
        <v>67</v>
      </c>
      <c r="BK65" s="20">
        <v>62</v>
      </c>
      <c r="BL65" s="20">
        <v>0</v>
      </c>
      <c r="BM65" s="20">
        <v>0</v>
      </c>
      <c r="BN65" s="68">
        <v>0</v>
      </c>
      <c r="BO65" s="97" t="s">
        <v>467</v>
      </c>
      <c r="BP65" s="98">
        <v>35</v>
      </c>
      <c r="BQ65" s="20">
        <v>32</v>
      </c>
      <c r="BR65" s="20">
        <v>4</v>
      </c>
      <c r="BS65" s="20">
        <v>4</v>
      </c>
      <c r="BT65" s="68">
        <v>0</v>
      </c>
      <c r="BU65" s="98">
        <v>33</v>
      </c>
      <c r="BV65" s="20">
        <v>33</v>
      </c>
      <c r="BW65" s="20">
        <v>1</v>
      </c>
      <c r="BX65" s="20">
        <v>1</v>
      </c>
      <c r="BY65" s="68">
        <v>0</v>
      </c>
      <c r="BZ65" s="97" t="s">
        <v>467</v>
      </c>
      <c r="CA65" s="98">
        <v>0</v>
      </c>
      <c r="CB65" s="20">
        <v>0</v>
      </c>
      <c r="CC65" s="20">
        <v>0</v>
      </c>
      <c r="CD65" s="20">
        <v>0</v>
      </c>
      <c r="CE65" s="68">
        <v>0</v>
      </c>
      <c r="CF65" s="98">
        <v>1</v>
      </c>
      <c r="CG65" s="20">
        <v>1</v>
      </c>
      <c r="CH65" s="20">
        <v>0</v>
      </c>
      <c r="CI65" s="20">
        <v>1</v>
      </c>
      <c r="CJ65" s="68">
        <v>-1</v>
      </c>
      <c r="CK65" s="97" t="s">
        <v>467</v>
      </c>
      <c r="CL65" s="98">
        <v>2</v>
      </c>
      <c r="CM65" s="20">
        <v>2</v>
      </c>
      <c r="CN65" s="20">
        <v>0</v>
      </c>
      <c r="CO65" s="20">
        <v>0</v>
      </c>
      <c r="CP65" s="68">
        <v>0</v>
      </c>
      <c r="CQ65" s="98">
        <v>10</v>
      </c>
      <c r="CR65" s="20">
        <v>8</v>
      </c>
      <c r="CS65" s="20">
        <v>0</v>
      </c>
      <c r="CT65" s="20">
        <v>0</v>
      </c>
      <c r="CU65" s="68">
        <v>0</v>
      </c>
      <c r="CV65" s="97" t="s">
        <v>467</v>
      </c>
      <c r="CW65" s="98">
        <v>43</v>
      </c>
      <c r="CX65" s="20">
        <v>40</v>
      </c>
      <c r="CY65" s="20">
        <v>2</v>
      </c>
      <c r="CZ65" s="20">
        <v>1</v>
      </c>
      <c r="DA65" s="68">
        <v>1</v>
      </c>
      <c r="DB65" s="98">
        <v>0</v>
      </c>
      <c r="DC65" s="20">
        <v>0</v>
      </c>
      <c r="DD65" s="20">
        <v>0</v>
      </c>
      <c r="DE65" s="20">
        <v>0</v>
      </c>
      <c r="DF65" s="68">
        <v>0</v>
      </c>
      <c r="DG65" s="97" t="s">
        <v>467</v>
      </c>
      <c r="DH65" s="98">
        <v>433</v>
      </c>
      <c r="DI65" s="20">
        <v>393</v>
      </c>
      <c r="DJ65" s="20">
        <v>11</v>
      </c>
      <c r="DK65" s="20">
        <v>12</v>
      </c>
      <c r="DL65" s="68">
        <v>-1</v>
      </c>
      <c r="DM65" s="98">
        <v>659</v>
      </c>
      <c r="DN65" s="20">
        <v>605</v>
      </c>
      <c r="DO65" s="20">
        <v>27</v>
      </c>
      <c r="DP65" s="20">
        <v>39</v>
      </c>
      <c r="DQ65" s="68">
        <v>-12</v>
      </c>
      <c r="DR65" s="97" t="s">
        <v>467</v>
      </c>
      <c r="DS65" s="98">
        <v>31</v>
      </c>
      <c r="DT65" s="20">
        <v>0</v>
      </c>
      <c r="DU65" s="20">
        <v>22</v>
      </c>
      <c r="DV65" s="20">
        <v>2</v>
      </c>
      <c r="DW65" s="68">
        <v>20</v>
      </c>
      <c r="DX65" s="98">
        <v>1232</v>
      </c>
      <c r="DY65" s="20">
        <v>1107</v>
      </c>
      <c r="DZ65" s="20">
        <v>60</v>
      </c>
      <c r="EA65" s="20">
        <v>57</v>
      </c>
      <c r="EB65" s="68">
        <v>3</v>
      </c>
    </row>
    <row r="66" spans="1:132" s="165" customFormat="1" ht="12" customHeight="1" x14ac:dyDescent="0.2">
      <c r="A66" s="110" t="s">
        <v>468</v>
      </c>
      <c r="B66" s="166">
        <v>132</v>
      </c>
      <c r="C66" s="27">
        <v>130</v>
      </c>
      <c r="D66" s="27">
        <v>2</v>
      </c>
      <c r="E66" s="27">
        <v>5</v>
      </c>
      <c r="F66" s="69">
        <v>-3</v>
      </c>
      <c r="G66" s="166">
        <v>0</v>
      </c>
      <c r="H66" s="27">
        <v>0</v>
      </c>
      <c r="I66" s="27">
        <v>0</v>
      </c>
      <c r="J66" s="27">
        <v>0</v>
      </c>
      <c r="K66" s="69">
        <v>0</v>
      </c>
      <c r="L66" s="110" t="s">
        <v>468</v>
      </c>
      <c r="M66" s="166">
        <v>244</v>
      </c>
      <c r="N66" s="27">
        <v>225</v>
      </c>
      <c r="O66" s="27">
        <v>8</v>
      </c>
      <c r="P66" s="27">
        <v>12</v>
      </c>
      <c r="Q66" s="69">
        <v>-4</v>
      </c>
      <c r="R66" s="166">
        <v>0</v>
      </c>
      <c r="S66" s="27">
        <v>0</v>
      </c>
      <c r="T66" s="27">
        <v>0</v>
      </c>
      <c r="U66" s="27">
        <v>0</v>
      </c>
      <c r="V66" s="69">
        <v>0</v>
      </c>
      <c r="W66" s="110" t="s">
        <v>468</v>
      </c>
      <c r="X66" s="166">
        <v>1</v>
      </c>
      <c r="Y66" s="27">
        <v>1</v>
      </c>
      <c r="Z66" s="27">
        <v>0</v>
      </c>
      <c r="AA66" s="27">
        <v>0</v>
      </c>
      <c r="AB66" s="69">
        <v>0</v>
      </c>
      <c r="AC66" s="166">
        <v>200</v>
      </c>
      <c r="AD66" s="27">
        <v>193</v>
      </c>
      <c r="AE66" s="27">
        <v>6</v>
      </c>
      <c r="AF66" s="27">
        <v>10</v>
      </c>
      <c r="AG66" s="69">
        <v>-4</v>
      </c>
      <c r="AH66" s="110" t="s">
        <v>468</v>
      </c>
      <c r="AI66" s="166">
        <v>364</v>
      </c>
      <c r="AJ66" s="27">
        <v>347</v>
      </c>
      <c r="AK66" s="27">
        <v>17</v>
      </c>
      <c r="AL66" s="27">
        <v>30</v>
      </c>
      <c r="AM66" s="69">
        <v>-13</v>
      </c>
      <c r="AN66" s="166">
        <v>67</v>
      </c>
      <c r="AO66" s="27">
        <v>65</v>
      </c>
      <c r="AP66" s="27">
        <v>2</v>
      </c>
      <c r="AQ66" s="27">
        <v>7</v>
      </c>
      <c r="AR66" s="69">
        <v>-5</v>
      </c>
      <c r="AS66" s="110" t="s">
        <v>468</v>
      </c>
      <c r="AT66" s="166">
        <v>96</v>
      </c>
      <c r="AU66" s="27">
        <v>85</v>
      </c>
      <c r="AV66" s="27">
        <v>3</v>
      </c>
      <c r="AW66" s="27">
        <v>9</v>
      </c>
      <c r="AX66" s="69">
        <v>-6</v>
      </c>
      <c r="AY66" s="166">
        <v>33</v>
      </c>
      <c r="AZ66" s="27">
        <v>32</v>
      </c>
      <c r="BA66" s="27">
        <v>3</v>
      </c>
      <c r="BB66" s="27">
        <v>2</v>
      </c>
      <c r="BC66" s="69">
        <v>1</v>
      </c>
      <c r="BD66" s="110" t="s">
        <v>468</v>
      </c>
      <c r="BE66" s="166">
        <v>40</v>
      </c>
      <c r="BF66" s="27">
        <v>39</v>
      </c>
      <c r="BG66" s="27">
        <v>1</v>
      </c>
      <c r="BH66" s="27">
        <v>2</v>
      </c>
      <c r="BI66" s="69">
        <v>-1</v>
      </c>
      <c r="BJ66" s="166">
        <v>115</v>
      </c>
      <c r="BK66" s="27">
        <v>106</v>
      </c>
      <c r="BL66" s="27">
        <v>3</v>
      </c>
      <c r="BM66" s="27">
        <v>4</v>
      </c>
      <c r="BN66" s="69">
        <v>-1</v>
      </c>
      <c r="BO66" s="110" t="s">
        <v>468</v>
      </c>
      <c r="BP66" s="166">
        <v>55</v>
      </c>
      <c r="BQ66" s="27">
        <v>54</v>
      </c>
      <c r="BR66" s="27">
        <v>4</v>
      </c>
      <c r="BS66" s="27">
        <v>3</v>
      </c>
      <c r="BT66" s="69">
        <v>1</v>
      </c>
      <c r="BU66" s="166">
        <v>74</v>
      </c>
      <c r="BV66" s="27">
        <v>71</v>
      </c>
      <c r="BW66" s="27">
        <v>7</v>
      </c>
      <c r="BX66" s="27">
        <v>4</v>
      </c>
      <c r="BY66" s="69">
        <v>3</v>
      </c>
      <c r="BZ66" s="110" t="s">
        <v>468</v>
      </c>
      <c r="CA66" s="166">
        <v>0</v>
      </c>
      <c r="CB66" s="27">
        <v>0</v>
      </c>
      <c r="CC66" s="27">
        <v>0</v>
      </c>
      <c r="CD66" s="27">
        <v>0</v>
      </c>
      <c r="CE66" s="69">
        <v>0</v>
      </c>
      <c r="CF66" s="166">
        <v>8</v>
      </c>
      <c r="CG66" s="27">
        <v>8</v>
      </c>
      <c r="CH66" s="27">
        <v>0</v>
      </c>
      <c r="CI66" s="27">
        <v>2</v>
      </c>
      <c r="CJ66" s="69">
        <v>-2</v>
      </c>
      <c r="CK66" s="110" t="s">
        <v>468</v>
      </c>
      <c r="CL66" s="166">
        <v>9</v>
      </c>
      <c r="CM66" s="27">
        <v>8</v>
      </c>
      <c r="CN66" s="27">
        <v>0</v>
      </c>
      <c r="CO66" s="27">
        <v>0</v>
      </c>
      <c r="CP66" s="69">
        <v>0</v>
      </c>
      <c r="CQ66" s="166">
        <v>20</v>
      </c>
      <c r="CR66" s="27">
        <v>17</v>
      </c>
      <c r="CS66" s="27">
        <v>1</v>
      </c>
      <c r="CT66" s="27">
        <v>0</v>
      </c>
      <c r="CU66" s="69">
        <v>1</v>
      </c>
      <c r="CV66" s="110" t="s">
        <v>468</v>
      </c>
      <c r="CW66" s="166">
        <v>40</v>
      </c>
      <c r="CX66" s="27">
        <v>36</v>
      </c>
      <c r="CY66" s="27">
        <v>1</v>
      </c>
      <c r="CZ66" s="27">
        <v>3</v>
      </c>
      <c r="DA66" s="69">
        <v>-2</v>
      </c>
      <c r="DB66" s="166">
        <v>1</v>
      </c>
      <c r="DC66" s="27">
        <v>1</v>
      </c>
      <c r="DD66" s="27">
        <v>0</v>
      </c>
      <c r="DE66" s="27">
        <v>0</v>
      </c>
      <c r="DF66" s="69">
        <v>0</v>
      </c>
      <c r="DG66" s="110" t="s">
        <v>468</v>
      </c>
      <c r="DH66" s="166">
        <v>445</v>
      </c>
      <c r="DI66" s="27">
        <v>419</v>
      </c>
      <c r="DJ66" s="27">
        <v>14</v>
      </c>
      <c r="DK66" s="27">
        <v>22</v>
      </c>
      <c r="DL66" s="69">
        <v>-8</v>
      </c>
      <c r="DM66" s="166">
        <v>922</v>
      </c>
      <c r="DN66" s="27">
        <v>869</v>
      </c>
      <c r="DO66" s="27">
        <v>42</v>
      </c>
      <c r="DP66" s="27">
        <v>66</v>
      </c>
      <c r="DQ66" s="69">
        <v>-24</v>
      </c>
      <c r="DR66" s="110" t="s">
        <v>468</v>
      </c>
      <c r="DS66" s="166">
        <v>41</v>
      </c>
      <c r="DT66" s="27">
        <v>1</v>
      </c>
      <c r="DU66" s="27">
        <v>37</v>
      </c>
      <c r="DV66" s="27">
        <v>4</v>
      </c>
      <c r="DW66" s="69">
        <v>33</v>
      </c>
      <c r="DX66" s="166">
        <v>1540</v>
      </c>
      <c r="DY66" s="27">
        <v>1419</v>
      </c>
      <c r="DZ66" s="27">
        <v>95</v>
      </c>
      <c r="EA66" s="27">
        <v>97</v>
      </c>
      <c r="EB66" s="69">
        <v>-2</v>
      </c>
    </row>
    <row r="67" spans="1:132" s="178" customFormat="1" ht="12.95" customHeight="1" x14ac:dyDescent="0.2">
      <c r="A67" s="175" t="s">
        <v>492</v>
      </c>
      <c r="B67" s="176">
        <v>558</v>
      </c>
      <c r="C67" s="142">
        <v>555</v>
      </c>
      <c r="D67" s="142">
        <v>17</v>
      </c>
      <c r="E67" s="142">
        <v>27</v>
      </c>
      <c r="F67" s="177">
        <v>-10</v>
      </c>
      <c r="G67" s="176">
        <v>3</v>
      </c>
      <c r="H67" s="142">
        <v>1</v>
      </c>
      <c r="I67" s="142">
        <v>0</v>
      </c>
      <c r="J67" s="142">
        <v>0</v>
      </c>
      <c r="K67" s="177">
        <v>0</v>
      </c>
      <c r="L67" s="175" t="s">
        <v>492</v>
      </c>
      <c r="M67" s="176">
        <v>716</v>
      </c>
      <c r="N67" s="142">
        <v>643</v>
      </c>
      <c r="O67" s="142">
        <v>20</v>
      </c>
      <c r="P67" s="142">
        <v>47</v>
      </c>
      <c r="Q67" s="177">
        <v>-27</v>
      </c>
      <c r="R67" s="176">
        <v>4</v>
      </c>
      <c r="S67" s="142">
        <v>3</v>
      </c>
      <c r="T67" s="142">
        <v>0</v>
      </c>
      <c r="U67" s="142">
        <v>0</v>
      </c>
      <c r="V67" s="177">
        <v>0</v>
      </c>
      <c r="W67" s="175" t="s">
        <v>492</v>
      </c>
      <c r="X67" s="176">
        <v>9</v>
      </c>
      <c r="Y67" s="142">
        <v>9</v>
      </c>
      <c r="Z67" s="142">
        <v>0</v>
      </c>
      <c r="AA67" s="142">
        <v>1</v>
      </c>
      <c r="AB67" s="177">
        <v>-1</v>
      </c>
      <c r="AC67" s="176">
        <v>798</v>
      </c>
      <c r="AD67" s="142">
        <v>735</v>
      </c>
      <c r="AE67" s="142">
        <v>39</v>
      </c>
      <c r="AF67" s="142">
        <v>54</v>
      </c>
      <c r="AG67" s="177">
        <v>-15</v>
      </c>
      <c r="AH67" s="175" t="s">
        <v>492</v>
      </c>
      <c r="AI67" s="176">
        <v>1443</v>
      </c>
      <c r="AJ67" s="142">
        <v>1341</v>
      </c>
      <c r="AK67" s="142">
        <v>67</v>
      </c>
      <c r="AL67" s="142">
        <v>106</v>
      </c>
      <c r="AM67" s="177">
        <v>-39</v>
      </c>
      <c r="AN67" s="176">
        <v>263</v>
      </c>
      <c r="AO67" s="142">
        <v>256</v>
      </c>
      <c r="AP67" s="142">
        <v>4</v>
      </c>
      <c r="AQ67" s="142">
        <v>17</v>
      </c>
      <c r="AR67" s="177">
        <v>-13</v>
      </c>
      <c r="AS67" s="175" t="s">
        <v>492</v>
      </c>
      <c r="AT67" s="176">
        <v>314</v>
      </c>
      <c r="AU67" s="142">
        <v>258</v>
      </c>
      <c r="AV67" s="142">
        <v>7</v>
      </c>
      <c r="AW67" s="142">
        <v>21</v>
      </c>
      <c r="AX67" s="177">
        <v>-14</v>
      </c>
      <c r="AY67" s="176">
        <v>139</v>
      </c>
      <c r="AZ67" s="142">
        <v>129</v>
      </c>
      <c r="BA67" s="142">
        <v>8</v>
      </c>
      <c r="BB67" s="142">
        <v>7</v>
      </c>
      <c r="BC67" s="177">
        <v>1</v>
      </c>
      <c r="BD67" s="175" t="s">
        <v>492</v>
      </c>
      <c r="BE67" s="176">
        <v>129</v>
      </c>
      <c r="BF67" s="142">
        <v>127</v>
      </c>
      <c r="BG67" s="142">
        <v>8</v>
      </c>
      <c r="BH67" s="142">
        <v>9</v>
      </c>
      <c r="BI67" s="177">
        <v>-1</v>
      </c>
      <c r="BJ67" s="176">
        <v>380</v>
      </c>
      <c r="BK67" s="142">
        <v>350</v>
      </c>
      <c r="BL67" s="142">
        <v>4</v>
      </c>
      <c r="BM67" s="142">
        <v>17</v>
      </c>
      <c r="BN67" s="177">
        <v>-13</v>
      </c>
      <c r="BO67" s="175" t="s">
        <v>492</v>
      </c>
      <c r="BP67" s="176">
        <v>182</v>
      </c>
      <c r="BQ67" s="142">
        <v>168</v>
      </c>
      <c r="BR67" s="142">
        <v>12</v>
      </c>
      <c r="BS67" s="142">
        <v>15</v>
      </c>
      <c r="BT67" s="177">
        <v>-3</v>
      </c>
      <c r="BU67" s="176">
        <v>195</v>
      </c>
      <c r="BV67" s="142">
        <v>177</v>
      </c>
      <c r="BW67" s="142">
        <v>14</v>
      </c>
      <c r="BX67" s="142">
        <v>4</v>
      </c>
      <c r="BY67" s="177">
        <v>10</v>
      </c>
      <c r="BZ67" s="175" t="s">
        <v>492</v>
      </c>
      <c r="CA67" s="176">
        <v>0</v>
      </c>
      <c r="CB67" s="142">
        <v>0</v>
      </c>
      <c r="CC67" s="142">
        <v>0</v>
      </c>
      <c r="CD67" s="142">
        <v>0</v>
      </c>
      <c r="CE67" s="177">
        <v>0</v>
      </c>
      <c r="CF67" s="176">
        <v>20</v>
      </c>
      <c r="CG67" s="142">
        <v>18</v>
      </c>
      <c r="CH67" s="142">
        <v>0</v>
      </c>
      <c r="CI67" s="142">
        <v>0</v>
      </c>
      <c r="CJ67" s="177">
        <v>0</v>
      </c>
      <c r="CK67" s="175" t="s">
        <v>492</v>
      </c>
      <c r="CL67" s="176">
        <v>36</v>
      </c>
      <c r="CM67" s="142">
        <v>35</v>
      </c>
      <c r="CN67" s="142">
        <v>3</v>
      </c>
      <c r="CO67" s="142">
        <v>4</v>
      </c>
      <c r="CP67" s="177">
        <v>-1</v>
      </c>
      <c r="CQ67" s="176">
        <v>64</v>
      </c>
      <c r="CR67" s="142">
        <v>55</v>
      </c>
      <c r="CS67" s="142">
        <v>2</v>
      </c>
      <c r="CT67" s="142">
        <v>4</v>
      </c>
      <c r="CU67" s="177">
        <v>-2</v>
      </c>
      <c r="CV67" s="175" t="s">
        <v>492</v>
      </c>
      <c r="CW67" s="176">
        <v>208</v>
      </c>
      <c r="CX67" s="142">
        <v>204</v>
      </c>
      <c r="CY67" s="142">
        <v>16</v>
      </c>
      <c r="CZ67" s="142">
        <v>18</v>
      </c>
      <c r="DA67" s="177">
        <v>-2</v>
      </c>
      <c r="DB67" s="176">
        <v>0</v>
      </c>
      <c r="DC67" s="142">
        <v>0</v>
      </c>
      <c r="DD67" s="142">
        <v>0</v>
      </c>
      <c r="DE67" s="142">
        <v>0</v>
      </c>
      <c r="DF67" s="177">
        <v>0</v>
      </c>
      <c r="DG67" s="175" t="s">
        <v>492</v>
      </c>
      <c r="DH67" s="176">
        <v>1530</v>
      </c>
      <c r="DI67" s="142">
        <v>1391</v>
      </c>
      <c r="DJ67" s="142">
        <v>59</v>
      </c>
      <c r="DK67" s="142">
        <v>102</v>
      </c>
      <c r="DL67" s="177">
        <v>-43</v>
      </c>
      <c r="DM67" s="176">
        <v>3373</v>
      </c>
      <c r="DN67" s="142">
        <v>3118</v>
      </c>
      <c r="DO67" s="142">
        <v>145</v>
      </c>
      <c r="DP67" s="142">
        <v>222</v>
      </c>
      <c r="DQ67" s="177">
        <v>-77</v>
      </c>
      <c r="DR67" s="175" t="s">
        <v>492</v>
      </c>
      <c r="DS67" s="176">
        <v>118</v>
      </c>
      <c r="DT67" s="142">
        <v>0</v>
      </c>
      <c r="DU67" s="142">
        <v>107</v>
      </c>
      <c r="DV67" s="142">
        <v>11</v>
      </c>
      <c r="DW67" s="177">
        <v>96</v>
      </c>
      <c r="DX67" s="176">
        <v>5579</v>
      </c>
      <c r="DY67" s="142">
        <v>5064</v>
      </c>
      <c r="DZ67" s="142">
        <v>328</v>
      </c>
      <c r="EA67" s="142">
        <v>362</v>
      </c>
      <c r="EB67" s="177">
        <v>-34</v>
      </c>
    </row>
    <row r="68" spans="1:132" s="165" customFormat="1" ht="12" customHeight="1" x14ac:dyDescent="0.2">
      <c r="A68" s="97" t="s">
        <v>469</v>
      </c>
      <c r="B68" s="98">
        <v>160</v>
      </c>
      <c r="C68" s="20">
        <v>159</v>
      </c>
      <c r="D68" s="20">
        <v>8</v>
      </c>
      <c r="E68" s="20">
        <v>6</v>
      </c>
      <c r="F68" s="68">
        <v>2</v>
      </c>
      <c r="G68" s="98">
        <v>0</v>
      </c>
      <c r="H68" s="20">
        <v>0</v>
      </c>
      <c r="I68" s="20">
        <v>0</v>
      </c>
      <c r="J68" s="20">
        <v>0</v>
      </c>
      <c r="K68" s="68">
        <v>0</v>
      </c>
      <c r="L68" s="97" t="s">
        <v>469</v>
      </c>
      <c r="M68" s="98">
        <v>234</v>
      </c>
      <c r="N68" s="20">
        <v>209</v>
      </c>
      <c r="O68" s="20">
        <v>6</v>
      </c>
      <c r="P68" s="20">
        <v>16</v>
      </c>
      <c r="Q68" s="68">
        <v>-10</v>
      </c>
      <c r="R68" s="98">
        <v>2</v>
      </c>
      <c r="S68" s="20">
        <v>2</v>
      </c>
      <c r="T68" s="20">
        <v>0</v>
      </c>
      <c r="U68" s="20">
        <v>0</v>
      </c>
      <c r="V68" s="68">
        <v>0</v>
      </c>
      <c r="W68" s="97" t="s">
        <v>469</v>
      </c>
      <c r="X68" s="98">
        <v>2</v>
      </c>
      <c r="Y68" s="20">
        <v>2</v>
      </c>
      <c r="Z68" s="20">
        <v>0</v>
      </c>
      <c r="AA68" s="20">
        <v>0</v>
      </c>
      <c r="AB68" s="68">
        <v>0</v>
      </c>
      <c r="AC68" s="98">
        <v>173</v>
      </c>
      <c r="AD68" s="20">
        <v>153</v>
      </c>
      <c r="AE68" s="20">
        <v>7</v>
      </c>
      <c r="AF68" s="20">
        <v>10</v>
      </c>
      <c r="AG68" s="68">
        <v>-3</v>
      </c>
      <c r="AH68" s="97" t="s">
        <v>469</v>
      </c>
      <c r="AI68" s="98">
        <v>353</v>
      </c>
      <c r="AJ68" s="20">
        <v>331</v>
      </c>
      <c r="AK68" s="20">
        <v>15</v>
      </c>
      <c r="AL68" s="20">
        <v>23</v>
      </c>
      <c r="AM68" s="68">
        <v>-8</v>
      </c>
      <c r="AN68" s="98">
        <v>61</v>
      </c>
      <c r="AO68" s="20">
        <v>58</v>
      </c>
      <c r="AP68" s="20">
        <v>0</v>
      </c>
      <c r="AQ68" s="20">
        <v>3</v>
      </c>
      <c r="AR68" s="68">
        <v>-3</v>
      </c>
      <c r="AS68" s="97" t="s">
        <v>469</v>
      </c>
      <c r="AT68" s="98">
        <v>75</v>
      </c>
      <c r="AU68" s="20">
        <v>63</v>
      </c>
      <c r="AV68" s="20">
        <v>1</v>
      </c>
      <c r="AW68" s="20">
        <v>3</v>
      </c>
      <c r="AX68" s="68">
        <v>-2</v>
      </c>
      <c r="AY68" s="98">
        <v>40</v>
      </c>
      <c r="AZ68" s="20">
        <v>38</v>
      </c>
      <c r="BA68" s="20">
        <v>4</v>
      </c>
      <c r="BB68" s="20">
        <v>1</v>
      </c>
      <c r="BC68" s="68">
        <v>3</v>
      </c>
      <c r="BD68" s="97" t="s">
        <v>469</v>
      </c>
      <c r="BE68" s="98">
        <v>35</v>
      </c>
      <c r="BF68" s="20">
        <v>33</v>
      </c>
      <c r="BG68" s="20">
        <v>1</v>
      </c>
      <c r="BH68" s="20">
        <v>2</v>
      </c>
      <c r="BI68" s="68">
        <v>-1</v>
      </c>
      <c r="BJ68" s="98">
        <v>115</v>
      </c>
      <c r="BK68" s="20">
        <v>111</v>
      </c>
      <c r="BL68" s="20">
        <v>2</v>
      </c>
      <c r="BM68" s="20">
        <v>3</v>
      </c>
      <c r="BN68" s="68">
        <v>-1</v>
      </c>
      <c r="BO68" s="97" t="s">
        <v>469</v>
      </c>
      <c r="BP68" s="98">
        <v>53</v>
      </c>
      <c r="BQ68" s="20">
        <v>48</v>
      </c>
      <c r="BR68" s="20">
        <v>3</v>
      </c>
      <c r="BS68" s="20">
        <v>2</v>
      </c>
      <c r="BT68" s="68">
        <v>1</v>
      </c>
      <c r="BU68" s="98">
        <v>55</v>
      </c>
      <c r="BV68" s="20">
        <v>53</v>
      </c>
      <c r="BW68" s="20">
        <v>4</v>
      </c>
      <c r="BX68" s="20">
        <v>1</v>
      </c>
      <c r="BY68" s="68">
        <v>3</v>
      </c>
      <c r="BZ68" s="97" t="s">
        <v>469</v>
      </c>
      <c r="CA68" s="98">
        <v>0</v>
      </c>
      <c r="CB68" s="20">
        <v>0</v>
      </c>
      <c r="CC68" s="20">
        <v>0</v>
      </c>
      <c r="CD68" s="20">
        <v>0</v>
      </c>
      <c r="CE68" s="68">
        <v>0</v>
      </c>
      <c r="CF68" s="98">
        <v>2</v>
      </c>
      <c r="CG68" s="20">
        <v>2</v>
      </c>
      <c r="CH68" s="20">
        <v>0</v>
      </c>
      <c r="CI68" s="20">
        <v>0</v>
      </c>
      <c r="CJ68" s="68">
        <v>0</v>
      </c>
      <c r="CK68" s="97" t="s">
        <v>469</v>
      </c>
      <c r="CL68" s="98">
        <v>6</v>
      </c>
      <c r="CM68" s="20">
        <v>5</v>
      </c>
      <c r="CN68" s="20">
        <v>0</v>
      </c>
      <c r="CO68" s="20">
        <v>0</v>
      </c>
      <c r="CP68" s="68">
        <v>0</v>
      </c>
      <c r="CQ68" s="98">
        <v>13</v>
      </c>
      <c r="CR68" s="20">
        <v>11</v>
      </c>
      <c r="CS68" s="20">
        <v>0</v>
      </c>
      <c r="CT68" s="20">
        <v>1</v>
      </c>
      <c r="CU68" s="68">
        <v>-1</v>
      </c>
      <c r="CV68" s="97" t="s">
        <v>469</v>
      </c>
      <c r="CW68" s="98">
        <v>35</v>
      </c>
      <c r="CX68" s="20">
        <v>35</v>
      </c>
      <c r="CY68" s="20">
        <v>2</v>
      </c>
      <c r="CZ68" s="20">
        <v>3</v>
      </c>
      <c r="DA68" s="68">
        <v>-1</v>
      </c>
      <c r="DB68" s="98">
        <v>0</v>
      </c>
      <c r="DC68" s="20">
        <v>0</v>
      </c>
      <c r="DD68" s="20">
        <v>0</v>
      </c>
      <c r="DE68" s="20">
        <v>0</v>
      </c>
      <c r="DF68" s="68">
        <v>0</v>
      </c>
      <c r="DG68" s="97" t="s">
        <v>469</v>
      </c>
      <c r="DH68" s="98">
        <v>411</v>
      </c>
      <c r="DI68" s="20">
        <v>366</v>
      </c>
      <c r="DJ68" s="20">
        <v>13</v>
      </c>
      <c r="DK68" s="20">
        <v>26</v>
      </c>
      <c r="DL68" s="68">
        <v>-13</v>
      </c>
      <c r="DM68" s="98">
        <v>843</v>
      </c>
      <c r="DN68" s="20">
        <v>788</v>
      </c>
      <c r="DO68" s="20">
        <v>32</v>
      </c>
      <c r="DP68" s="20">
        <v>42</v>
      </c>
      <c r="DQ68" s="68">
        <v>-10</v>
      </c>
      <c r="DR68" s="97" t="s">
        <v>469</v>
      </c>
      <c r="DS68" s="98">
        <v>31</v>
      </c>
      <c r="DT68" s="20">
        <v>0</v>
      </c>
      <c r="DU68" s="20">
        <v>31</v>
      </c>
      <c r="DV68" s="20">
        <v>4</v>
      </c>
      <c r="DW68" s="68">
        <v>27</v>
      </c>
      <c r="DX68" s="98">
        <v>1445</v>
      </c>
      <c r="DY68" s="20">
        <v>1313</v>
      </c>
      <c r="DZ68" s="20">
        <v>84</v>
      </c>
      <c r="EA68" s="20">
        <v>78</v>
      </c>
      <c r="EB68" s="68">
        <v>6</v>
      </c>
    </row>
    <row r="69" spans="1:132" s="165" customFormat="1" ht="12" customHeight="1" x14ac:dyDescent="0.2">
      <c r="A69" s="97" t="s">
        <v>470</v>
      </c>
      <c r="B69" s="98">
        <v>279</v>
      </c>
      <c r="C69" s="20">
        <v>278</v>
      </c>
      <c r="D69" s="20">
        <v>7</v>
      </c>
      <c r="E69" s="20">
        <v>17</v>
      </c>
      <c r="F69" s="68">
        <v>-10</v>
      </c>
      <c r="G69" s="98">
        <v>0</v>
      </c>
      <c r="H69" s="20">
        <v>0</v>
      </c>
      <c r="I69" s="20">
        <v>0</v>
      </c>
      <c r="J69" s="20">
        <v>0</v>
      </c>
      <c r="K69" s="68">
        <v>0</v>
      </c>
      <c r="L69" s="97" t="s">
        <v>470</v>
      </c>
      <c r="M69" s="98">
        <v>163</v>
      </c>
      <c r="N69" s="20">
        <v>151</v>
      </c>
      <c r="O69" s="20">
        <v>7</v>
      </c>
      <c r="P69" s="20">
        <v>15</v>
      </c>
      <c r="Q69" s="68">
        <v>-8</v>
      </c>
      <c r="R69" s="98">
        <v>1</v>
      </c>
      <c r="S69" s="20">
        <v>0</v>
      </c>
      <c r="T69" s="20">
        <v>0</v>
      </c>
      <c r="U69" s="20">
        <v>0</v>
      </c>
      <c r="V69" s="68">
        <v>0</v>
      </c>
      <c r="W69" s="97" t="s">
        <v>470</v>
      </c>
      <c r="X69" s="98">
        <v>4</v>
      </c>
      <c r="Y69" s="20">
        <v>4</v>
      </c>
      <c r="Z69" s="20">
        <v>0</v>
      </c>
      <c r="AA69" s="20">
        <v>0</v>
      </c>
      <c r="AB69" s="68">
        <v>0</v>
      </c>
      <c r="AC69" s="98">
        <v>279</v>
      </c>
      <c r="AD69" s="20">
        <v>263</v>
      </c>
      <c r="AE69" s="20">
        <v>18</v>
      </c>
      <c r="AF69" s="20">
        <v>21</v>
      </c>
      <c r="AG69" s="68">
        <v>-3</v>
      </c>
      <c r="AH69" s="97" t="s">
        <v>470</v>
      </c>
      <c r="AI69" s="98">
        <v>297</v>
      </c>
      <c r="AJ69" s="20">
        <v>280</v>
      </c>
      <c r="AK69" s="20">
        <v>13</v>
      </c>
      <c r="AL69" s="20">
        <v>23</v>
      </c>
      <c r="AM69" s="68">
        <v>-10</v>
      </c>
      <c r="AN69" s="98">
        <v>88</v>
      </c>
      <c r="AO69" s="20">
        <v>85</v>
      </c>
      <c r="AP69" s="20">
        <v>2</v>
      </c>
      <c r="AQ69" s="20">
        <v>7</v>
      </c>
      <c r="AR69" s="68">
        <v>-5</v>
      </c>
      <c r="AS69" s="97" t="s">
        <v>470</v>
      </c>
      <c r="AT69" s="98">
        <v>76</v>
      </c>
      <c r="AU69" s="20">
        <v>63</v>
      </c>
      <c r="AV69" s="20">
        <v>2</v>
      </c>
      <c r="AW69" s="20">
        <v>9</v>
      </c>
      <c r="AX69" s="68">
        <v>-7</v>
      </c>
      <c r="AY69" s="98">
        <v>16</v>
      </c>
      <c r="AZ69" s="20">
        <v>16</v>
      </c>
      <c r="BA69" s="20">
        <v>2</v>
      </c>
      <c r="BB69" s="20">
        <v>1</v>
      </c>
      <c r="BC69" s="68">
        <v>1</v>
      </c>
      <c r="BD69" s="97" t="s">
        <v>470</v>
      </c>
      <c r="BE69" s="98">
        <v>18</v>
      </c>
      <c r="BF69" s="20">
        <v>18</v>
      </c>
      <c r="BG69" s="20">
        <v>0</v>
      </c>
      <c r="BH69" s="20">
        <v>0</v>
      </c>
      <c r="BI69" s="68">
        <v>0</v>
      </c>
      <c r="BJ69" s="98">
        <v>63</v>
      </c>
      <c r="BK69" s="20">
        <v>55</v>
      </c>
      <c r="BL69" s="20">
        <v>0</v>
      </c>
      <c r="BM69" s="20">
        <v>3</v>
      </c>
      <c r="BN69" s="68">
        <v>-3</v>
      </c>
      <c r="BO69" s="97" t="s">
        <v>470</v>
      </c>
      <c r="BP69" s="98">
        <v>20</v>
      </c>
      <c r="BQ69" s="20">
        <v>20</v>
      </c>
      <c r="BR69" s="20">
        <v>0</v>
      </c>
      <c r="BS69" s="20">
        <v>1</v>
      </c>
      <c r="BT69" s="68">
        <v>-1</v>
      </c>
      <c r="BU69" s="98">
        <v>42</v>
      </c>
      <c r="BV69" s="20">
        <v>37</v>
      </c>
      <c r="BW69" s="20">
        <v>3</v>
      </c>
      <c r="BX69" s="20">
        <v>3</v>
      </c>
      <c r="BY69" s="68">
        <v>0</v>
      </c>
      <c r="BZ69" s="97" t="s">
        <v>470</v>
      </c>
      <c r="CA69" s="98">
        <v>0</v>
      </c>
      <c r="CB69" s="20">
        <v>0</v>
      </c>
      <c r="CC69" s="20">
        <v>0</v>
      </c>
      <c r="CD69" s="20">
        <v>0</v>
      </c>
      <c r="CE69" s="68">
        <v>0</v>
      </c>
      <c r="CF69" s="98">
        <v>4</v>
      </c>
      <c r="CG69" s="20">
        <v>4</v>
      </c>
      <c r="CH69" s="20">
        <v>0</v>
      </c>
      <c r="CI69" s="20">
        <v>0</v>
      </c>
      <c r="CJ69" s="68">
        <v>0</v>
      </c>
      <c r="CK69" s="97" t="s">
        <v>470</v>
      </c>
      <c r="CL69" s="98">
        <v>7</v>
      </c>
      <c r="CM69" s="20">
        <v>7</v>
      </c>
      <c r="CN69" s="20">
        <v>0</v>
      </c>
      <c r="CO69" s="20">
        <v>0</v>
      </c>
      <c r="CP69" s="68">
        <v>0</v>
      </c>
      <c r="CQ69" s="98">
        <v>15</v>
      </c>
      <c r="CR69" s="20">
        <v>14</v>
      </c>
      <c r="CS69" s="20">
        <v>0</v>
      </c>
      <c r="CT69" s="20">
        <v>2</v>
      </c>
      <c r="CU69" s="68">
        <v>-2</v>
      </c>
      <c r="CV69" s="97" t="s">
        <v>470</v>
      </c>
      <c r="CW69" s="98">
        <v>55</v>
      </c>
      <c r="CX69" s="20">
        <v>55</v>
      </c>
      <c r="CY69" s="20">
        <v>2</v>
      </c>
      <c r="CZ69" s="20">
        <v>4</v>
      </c>
      <c r="DA69" s="68">
        <v>-2</v>
      </c>
      <c r="DB69" s="98">
        <v>0</v>
      </c>
      <c r="DC69" s="20">
        <v>0</v>
      </c>
      <c r="DD69" s="20">
        <v>0</v>
      </c>
      <c r="DE69" s="20">
        <v>0</v>
      </c>
      <c r="DF69" s="68">
        <v>0</v>
      </c>
      <c r="DG69" s="97" t="s">
        <v>470</v>
      </c>
      <c r="DH69" s="98">
        <v>447</v>
      </c>
      <c r="DI69" s="20">
        <v>418</v>
      </c>
      <c r="DJ69" s="20">
        <v>25</v>
      </c>
      <c r="DK69" s="20">
        <v>36</v>
      </c>
      <c r="DL69" s="68">
        <v>-11</v>
      </c>
      <c r="DM69" s="98">
        <v>701</v>
      </c>
      <c r="DN69" s="20">
        <v>654</v>
      </c>
      <c r="DO69" s="20">
        <v>24</v>
      </c>
      <c r="DP69" s="20">
        <v>53</v>
      </c>
      <c r="DQ69" s="68">
        <v>-29</v>
      </c>
      <c r="DR69" s="97" t="s">
        <v>470</v>
      </c>
      <c r="DS69" s="98">
        <v>30</v>
      </c>
      <c r="DT69" s="20">
        <v>0</v>
      </c>
      <c r="DU69" s="20">
        <v>22</v>
      </c>
      <c r="DV69" s="20">
        <v>2</v>
      </c>
      <c r="DW69" s="68">
        <v>20</v>
      </c>
      <c r="DX69" s="98">
        <v>1457</v>
      </c>
      <c r="DY69" s="20">
        <v>1350</v>
      </c>
      <c r="DZ69" s="20">
        <v>78</v>
      </c>
      <c r="EA69" s="20">
        <v>108</v>
      </c>
      <c r="EB69" s="68">
        <v>-30</v>
      </c>
    </row>
    <row r="70" spans="1:132" s="165" customFormat="1" ht="12" customHeight="1" thickBot="1" x14ac:dyDescent="0.25">
      <c r="A70" s="167" t="s">
        <v>471</v>
      </c>
      <c r="B70" s="168">
        <v>119</v>
      </c>
      <c r="C70" s="169">
        <v>118</v>
      </c>
      <c r="D70" s="169">
        <v>2</v>
      </c>
      <c r="E70" s="169">
        <v>4</v>
      </c>
      <c r="F70" s="170">
        <v>-2</v>
      </c>
      <c r="G70" s="168">
        <v>3</v>
      </c>
      <c r="H70" s="169">
        <v>1</v>
      </c>
      <c r="I70" s="169">
        <v>0</v>
      </c>
      <c r="J70" s="169">
        <v>0</v>
      </c>
      <c r="K70" s="170">
        <v>0</v>
      </c>
      <c r="L70" s="167" t="s">
        <v>471</v>
      </c>
      <c r="M70" s="168">
        <v>319</v>
      </c>
      <c r="N70" s="169">
        <v>283</v>
      </c>
      <c r="O70" s="169">
        <v>7</v>
      </c>
      <c r="P70" s="169">
        <v>16</v>
      </c>
      <c r="Q70" s="170">
        <v>-9</v>
      </c>
      <c r="R70" s="168">
        <v>1</v>
      </c>
      <c r="S70" s="169">
        <v>1</v>
      </c>
      <c r="T70" s="169">
        <v>0</v>
      </c>
      <c r="U70" s="169">
        <v>0</v>
      </c>
      <c r="V70" s="170">
        <v>0</v>
      </c>
      <c r="W70" s="167" t="s">
        <v>471</v>
      </c>
      <c r="X70" s="168">
        <v>3</v>
      </c>
      <c r="Y70" s="169">
        <v>3</v>
      </c>
      <c r="Z70" s="169">
        <v>0</v>
      </c>
      <c r="AA70" s="169">
        <v>1</v>
      </c>
      <c r="AB70" s="170">
        <v>-1</v>
      </c>
      <c r="AC70" s="168">
        <v>346</v>
      </c>
      <c r="AD70" s="169">
        <v>319</v>
      </c>
      <c r="AE70" s="169">
        <v>14</v>
      </c>
      <c r="AF70" s="169">
        <v>23</v>
      </c>
      <c r="AG70" s="170">
        <v>-9</v>
      </c>
      <c r="AH70" s="167" t="s">
        <v>471</v>
      </c>
      <c r="AI70" s="168">
        <v>793</v>
      </c>
      <c r="AJ70" s="169">
        <v>730</v>
      </c>
      <c r="AK70" s="169">
        <v>39</v>
      </c>
      <c r="AL70" s="169">
        <v>60</v>
      </c>
      <c r="AM70" s="170">
        <v>-21</v>
      </c>
      <c r="AN70" s="168">
        <v>114</v>
      </c>
      <c r="AO70" s="169">
        <v>113</v>
      </c>
      <c r="AP70" s="169">
        <v>2</v>
      </c>
      <c r="AQ70" s="169">
        <v>7</v>
      </c>
      <c r="AR70" s="170">
        <v>-5</v>
      </c>
      <c r="AS70" s="167" t="s">
        <v>471</v>
      </c>
      <c r="AT70" s="168">
        <v>163</v>
      </c>
      <c r="AU70" s="169">
        <v>132</v>
      </c>
      <c r="AV70" s="169">
        <v>4</v>
      </c>
      <c r="AW70" s="169">
        <v>9</v>
      </c>
      <c r="AX70" s="170">
        <v>-5</v>
      </c>
      <c r="AY70" s="168">
        <v>83</v>
      </c>
      <c r="AZ70" s="169">
        <v>75</v>
      </c>
      <c r="BA70" s="169">
        <v>2</v>
      </c>
      <c r="BB70" s="169">
        <v>5</v>
      </c>
      <c r="BC70" s="170">
        <v>-3</v>
      </c>
      <c r="BD70" s="167" t="s">
        <v>471</v>
      </c>
      <c r="BE70" s="168">
        <v>76</v>
      </c>
      <c r="BF70" s="169">
        <v>76</v>
      </c>
      <c r="BG70" s="169">
        <v>7</v>
      </c>
      <c r="BH70" s="169">
        <v>7</v>
      </c>
      <c r="BI70" s="170">
        <v>0</v>
      </c>
      <c r="BJ70" s="168">
        <v>202</v>
      </c>
      <c r="BK70" s="169">
        <v>184</v>
      </c>
      <c r="BL70" s="169">
        <v>2</v>
      </c>
      <c r="BM70" s="169">
        <v>11</v>
      </c>
      <c r="BN70" s="170">
        <v>-9</v>
      </c>
      <c r="BO70" s="167" t="s">
        <v>471</v>
      </c>
      <c r="BP70" s="168">
        <v>109</v>
      </c>
      <c r="BQ70" s="169">
        <v>100</v>
      </c>
      <c r="BR70" s="169">
        <v>9</v>
      </c>
      <c r="BS70" s="169">
        <v>12</v>
      </c>
      <c r="BT70" s="170">
        <v>-3</v>
      </c>
      <c r="BU70" s="168">
        <v>98</v>
      </c>
      <c r="BV70" s="169">
        <v>87</v>
      </c>
      <c r="BW70" s="169">
        <v>7</v>
      </c>
      <c r="BX70" s="169">
        <v>0</v>
      </c>
      <c r="BY70" s="170">
        <v>7</v>
      </c>
      <c r="BZ70" s="167" t="s">
        <v>471</v>
      </c>
      <c r="CA70" s="168">
        <v>0</v>
      </c>
      <c r="CB70" s="169">
        <v>0</v>
      </c>
      <c r="CC70" s="169">
        <v>0</v>
      </c>
      <c r="CD70" s="169">
        <v>0</v>
      </c>
      <c r="CE70" s="170">
        <v>0</v>
      </c>
      <c r="CF70" s="168">
        <v>14</v>
      </c>
      <c r="CG70" s="169">
        <v>12</v>
      </c>
      <c r="CH70" s="169">
        <v>0</v>
      </c>
      <c r="CI70" s="169">
        <v>0</v>
      </c>
      <c r="CJ70" s="170">
        <v>0</v>
      </c>
      <c r="CK70" s="167" t="s">
        <v>471</v>
      </c>
      <c r="CL70" s="168">
        <v>23</v>
      </c>
      <c r="CM70" s="169">
        <v>23</v>
      </c>
      <c r="CN70" s="169">
        <v>3</v>
      </c>
      <c r="CO70" s="169">
        <v>4</v>
      </c>
      <c r="CP70" s="170">
        <v>-1</v>
      </c>
      <c r="CQ70" s="168">
        <v>36</v>
      </c>
      <c r="CR70" s="169">
        <v>30</v>
      </c>
      <c r="CS70" s="169">
        <v>2</v>
      </c>
      <c r="CT70" s="169">
        <v>1</v>
      </c>
      <c r="CU70" s="170">
        <v>1</v>
      </c>
      <c r="CV70" s="167" t="s">
        <v>471</v>
      </c>
      <c r="CW70" s="168">
        <v>118</v>
      </c>
      <c r="CX70" s="169">
        <v>114</v>
      </c>
      <c r="CY70" s="169">
        <v>12</v>
      </c>
      <c r="CZ70" s="169">
        <v>11</v>
      </c>
      <c r="DA70" s="170">
        <v>1</v>
      </c>
      <c r="DB70" s="168">
        <v>0</v>
      </c>
      <c r="DC70" s="169">
        <v>0</v>
      </c>
      <c r="DD70" s="169">
        <v>0</v>
      </c>
      <c r="DE70" s="169">
        <v>0</v>
      </c>
      <c r="DF70" s="170">
        <v>0</v>
      </c>
      <c r="DG70" s="167" t="s">
        <v>471</v>
      </c>
      <c r="DH70" s="168">
        <v>672</v>
      </c>
      <c r="DI70" s="169">
        <v>607</v>
      </c>
      <c r="DJ70" s="169">
        <v>21</v>
      </c>
      <c r="DK70" s="169">
        <v>40</v>
      </c>
      <c r="DL70" s="170">
        <v>-19</v>
      </c>
      <c r="DM70" s="168">
        <v>1829</v>
      </c>
      <c r="DN70" s="169">
        <v>1676</v>
      </c>
      <c r="DO70" s="169">
        <v>89</v>
      </c>
      <c r="DP70" s="169">
        <v>127</v>
      </c>
      <c r="DQ70" s="170">
        <v>-38</v>
      </c>
      <c r="DR70" s="167" t="s">
        <v>471</v>
      </c>
      <c r="DS70" s="168">
        <v>57</v>
      </c>
      <c r="DT70" s="169">
        <v>0</v>
      </c>
      <c r="DU70" s="169">
        <v>54</v>
      </c>
      <c r="DV70" s="169">
        <v>5</v>
      </c>
      <c r="DW70" s="170">
        <v>49</v>
      </c>
      <c r="DX70" s="168">
        <v>2677</v>
      </c>
      <c r="DY70" s="169">
        <v>2401</v>
      </c>
      <c r="DZ70" s="169">
        <v>166</v>
      </c>
      <c r="EA70" s="169">
        <v>176</v>
      </c>
      <c r="EB70" s="170">
        <v>-10</v>
      </c>
    </row>
    <row r="71" spans="1:132" s="629" customFormat="1" ht="18" customHeight="1" thickBot="1" x14ac:dyDescent="0.25">
      <c r="A71" s="385" t="s">
        <v>105</v>
      </c>
      <c r="B71" s="650">
        <v>8981</v>
      </c>
      <c r="C71" s="627">
        <v>8928</v>
      </c>
      <c r="D71" s="627">
        <v>284</v>
      </c>
      <c r="E71" s="627">
        <v>410</v>
      </c>
      <c r="F71" s="651">
        <v>-126</v>
      </c>
      <c r="G71" s="650">
        <v>21</v>
      </c>
      <c r="H71" s="627">
        <v>15</v>
      </c>
      <c r="I71" s="627">
        <v>0</v>
      </c>
      <c r="J71" s="627">
        <v>0</v>
      </c>
      <c r="K71" s="651">
        <v>0</v>
      </c>
      <c r="L71" s="385" t="s">
        <v>105</v>
      </c>
      <c r="M71" s="650">
        <v>10000</v>
      </c>
      <c r="N71" s="627">
        <v>8862</v>
      </c>
      <c r="O71" s="627">
        <v>346</v>
      </c>
      <c r="P71" s="627">
        <v>611</v>
      </c>
      <c r="Q71" s="651">
        <v>-265</v>
      </c>
      <c r="R71" s="650">
        <v>161</v>
      </c>
      <c r="S71" s="627">
        <v>155</v>
      </c>
      <c r="T71" s="627">
        <v>4</v>
      </c>
      <c r="U71" s="627">
        <v>8</v>
      </c>
      <c r="V71" s="651">
        <v>-4</v>
      </c>
      <c r="W71" s="385" t="s">
        <v>105</v>
      </c>
      <c r="X71" s="650">
        <v>105</v>
      </c>
      <c r="Y71" s="627">
        <v>91</v>
      </c>
      <c r="Z71" s="627">
        <v>2</v>
      </c>
      <c r="AA71" s="627">
        <v>5</v>
      </c>
      <c r="AB71" s="651">
        <v>-3</v>
      </c>
      <c r="AC71" s="650">
        <v>14026</v>
      </c>
      <c r="AD71" s="627">
        <v>12887</v>
      </c>
      <c r="AE71" s="627">
        <v>644</v>
      </c>
      <c r="AF71" s="627">
        <v>923</v>
      </c>
      <c r="AG71" s="651">
        <v>-279</v>
      </c>
      <c r="AH71" s="385" t="s">
        <v>105</v>
      </c>
      <c r="AI71" s="650">
        <v>22709</v>
      </c>
      <c r="AJ71" s="627">
        <v>20825</v>
      </c>
      <c r="AK71" s="627">
        <v>1042</v>
      </c>
      <c r="AL71" s="627">
        <v>1653</v>
      </c>
      <c r="AM71" s="651">
        <v>-611</v>
      </c>
      <c r="AN71" s="650">
        <v>4125</v>
      </c>
      <c r="AO71" s="627">
        <v>3850</v>
      </c>
      <c r="AP71" s="627">
        <v>61</v>
      </c>
      <c r="AQ71" s="627">
        <v>237</v>
      </c>
      <c r="AR71" s="651">
        <v>-176</v>
      </c>
      <c r="AS71" s="385" t="s">
        <v>105</v>
      </c>
      <c r="AT71" s="650">
        <v>6964</v>
      </c>
      <c r="AU71" s="627">
        <v>5827</v>
      </c>
      <c r="AV71" s="627">
        <v>288</v>
      </c>
      <c r="AW71" s="627">
        <v>442</v>
      </c>
      <c r="AX71" s="651">
        <v>-154</v>
      </c>
      <c r="AY71" s="650">
        <v>2648</v>
      </c>
      <c r="AZ71" s="627">
        <v>2422</v>
      </c>
      <c r="BA71" s="627">
        <v>160</v>
      </c>
      <c r="BB71" s="627">
        <v>181</v>
      </c>
      <c r="BC71" s="651">
        <v>-21</v>
      </c>
      <c r="BD71" s="385" t="s">
        <v>105</v>
      </c>
      <c r="BE71" s="650">
        <v>2376</v>
      </c>
      <c r="BF71" s="627">
        <v>2248</v>
      </c>
      <c r="BG71" s="627">
        <v>122</v>
      </c>
      <c r="BH71" s="627">
        <v>166</v>
      </c>
      <c r="BI71" s="651">
        <v>-44</v>
      </c>
      <c r="BJ71" s="650">
        <v>7141</v>
      </c>
      <c r="BK71" s="627">
        <v>6402</v>
      </c>
      <c r="BL71" s="627">
        <v>102</v>
      </c>
      <c r="BM71" s="627">
        <v>260</v>
      </c>
      <c r="BN71" s="651">
        <v>-158</v>
      </c>
      <c r="BO71" s="385" t="s">
        <v>105</v>
      </c>
      <c r="BP71" s="650">
        <v>4436</v>
      </c>
      <c r="BQ71" s="627">
        <v>3968</v>
      </c>
      <c r="BR71" s="627">
        <v>238</v>
      </c>
      <c r="BS71" s="627">
        <v>284</v>
      </c>
      <c r="BT71" s="651">
        <v>-46</v>
      </c>
      <c r="BU71" s="650">
        <v>3413</v>
      </c>
      <c r="BV71" s="627">
        <v>3145</v>
      </c>
      <c r="BW71" s="627">
        <v>230</v>
      </c>
      <c r="BX71" s="627">
        <v>218</v>
      </c>
      <c r="BY71" s="651">
        <v>12</v>
      </c>
      <c r="BZ71" s="385" t="s">
        <v>105</v>
      </c>
      <c r="CA71" s="650">
        <v>2</v>
      </c>
      <c r="CB71" s="627">
        <v>2</v>
      </c>
      <c r="CC71" s="627">
        <v>0</v>
      </c>
      <c r="CD71" s="627">
        <v>0</v>
      </c>
      <c r="CE71" s="651">
        <v>0</v>
      </c>
      <c r="CF71" s="650">
        <v>478</v>
      </c>
      <c r="CG71" s="627">
        <v>434</v>
      </c>
      <c r="CH71" s="627">
        <v>24</v>
      </c>
      <c r="CI71" s="627">
        <v>25</v>
      </c>
      <c r="CJ71" s="651">
        <v>-1</v>
      </c>
      <c r="CK71" s="385" t="s">
        <v>105</v>
      </c>
      <c r="CL71" s="650">
        <v>574</v>
      </c>
      <c r="CM71" s="627">
        <v>520</v>
      </c>
      <c r="CN71" s="627">
        <v>20</v>
      </c>
      <c r="CO71" s="627">
        <v>27</v>
      </c>
      <c r="CP71" s="651">
        <v>-7</v>
      </c>
      <c r="CQ71" s="650">
        <v>1032</v>
      </c>
      <c r="CR71" s="627">
        <v>895</v>
      </c>
      <c r="CS71" s="627">
        <v>43</v>
      </c>
      <c r="CT71" s="627">
        <v>57</v>
      </c>
      <c r="CU71" s="651">
        <v>-14</v>
      </c>
      <c r="CV71" s="385" t="s">
        <v>105</v>
      </c>
      <c r="CW71" s="650">
        <v>3908</v>
      </c>
      <c r="CX71" s="627">
        <v>3735</v>
      </c>
      <c r="CY71" s="627">
        <v>217</v>
      </c>
      <c r="CZ71" s="627">
        <v>256</v>
      </c>
      <c r="DA71" s="651">
        <v>-39</v>
      </c>
      <c r="DB71" s="650">
        <v>1</v>
      </c>
      <c r="DC71" s="627">
        <v>1</v>
      </c>
      <c r="DD71" s="627">
        <v>0</v>
      </c>
      <c r="DE71" s="627">
        <v>0</v>
      </c>
      <c r="DF71" s="651">
        <v>0</v>
      </c>
      <c r="DG71" s="385" t="s">
        <v>105</v>
      </c>
      <c r="DH71" s="650">
        <v>24313</v>
      </c>
      <c r="DI71" s="627">
        <v>22010</v>
      </c>
      <c r="DJ71" s="627">
        <v>996</v>
      </c>
      <c r="DK71" s="627">
        <v>1547</v>
      </c>
      <c r="DL71" s="651">
        <v>-551</v>
      </c>
      <c r="DM71" s="650">
        <v>59807</v>
      </c>
      <c r="DN71" s="627">
        <v>54274</v>
      </c>
      <c r="DO71" s="627">
        <v>2547</v>
      </c>
      <c r="DP71" s="627">
        <v>3806</v>
      </c>
      <c r="DQ71" s="651">
        <v>-1259</v>
      </c>
      <c r="DR71" s="385" t="s">
        <v>105</v>
      </c>
      <c r="DS71" s="650">
        <v>3063</v>
      </c>
      <c r="DT71" s="627">
        <v>8</v>
      </c>
      <c r="DU71" s="627">
        <v>1955</v>
      </c>
      <c r="DV71" s="627">
        <v>237</v>
      </c>
      <c r="DW71" s="651">
        <v>1718</v>
      </c>
      <c r="DX71" s="650">
        <v>96164</v>
      </c>
      <c r="DY71" s="627">
        <v>85220</v>
      </c>
      <c r="DZ71" s="627">
        <v>5782</v>
      </c>
      <c r="EA71" s="627">
        <v>6000</v>
      </c>
      <c r="EB71" s="651">
        <v>-218</v>
      </c>
    </row>
    <row r="72" spans="1:132" s="171" customFormat="1" ht="15" customHeight="1" thickBot="1" x14ac:dyDescent="0.25">
      <c r="A72" s="1169" t="s">
        <v>315</v>
      </c>
      <c r="B72" s="1170"/>
      <c r="C72" s="1170"/>
      <c r="D72" s="1170"/>
      <c r="E72" s="1170"/>
      <c r="F72" s="1170"/>
      <c r="G72" s="1170"/>
      <c r="H72" s="1170"/>
      <c r="I72" s="1170"/>
      <c r="J72" s="1170"/>
      <c r="K72" s="1171"/>
      <c r="L72" s="1169" t="s">
        <v>315</v>
      </c>
      <c r="M72" s="1170"/>
      <c r="N72" s="1170"/>
      <c r="O72" s="1170"/>
      <c r="P72" s="1170"/>
      <c r="Q72" s="1170"/>
      <c r="R72" s="1170"/>
      <c r="S72" s="1170"/>
      <c r="T72" s="1170"/>
      <c r="U72" s="1170"/>
      <c r="V72" s="1171"/>
      <c r="W72" s="1169" t="s">
        <v>315</v>
      </c>
      <c r="X72" s="1170"/>
      <c r="Y72" s="1170"/>
      <c r="Z72" s="1170"/>
      <c r="AA72" s="1170"/>
      <c r="AB72" s="1170"/>
      <c r="AC72" s="1170"/>
      <c r="AD72" s="1170"/>
      <c r="AE72" s="1170"/>
      <c r="AF72" s="1170"/>
      <c r="AG72" s="1171"/>
      <c r="AH72" s="1169" t="s">
        <v>315</v>
      </c>
      <c r="AI72" s="1170"/>
      <c r="AJ72" s="1170"/>
      <c r="AK72" s="1170"/>
      <c r="AL72" s="1170"/>
      <c r="AM72" s="1170"/>
      <c r="AN72" s="1170"/>
      <c r="AO72" s="1170"/>
      <c r="AP72" s="1170"/>
      <c r="AQ72" s="1170"/>
      <c r="AR72" s="1171"/>
      <c r="AS72" s="1169" t="s">
        <v>315</v>
      </c>
      <c r="AT72" s="1170"/>
      <c r="AU72" s="1170"/>
      <c r="AV72" s="1170"/>
      <c r="AW72" s="1170"/>
      <c r="AX72" s="1170"/>
      <c r="AY72" s="1170"/>
      <c r="AZ72" s="1170"/>
      <c r="BA72" s="1170"/>
      <c r="BB72" s="1170"/>
      <c r="BC72" s="1171"/>
      <c r="BD72" s="1169" t="s">
        <v>315</v>
      </c>
      <c r="BE72" s="1170"/>
      <c r="BF72" s="1170"/>
      <c r="BG72" s="1170"/>
      <c r="BH72" s="1170"/>
      <c r="BI72" s="1170"/>
      <c r="BJ72" s="1170"/>
      <c r="BK72" s="1170"/>
      <c r="BL72" s="1170"/>
      <c r="BM72" s="1170"/>
      <c r="BN72" s="1171"/>
      <c r="BO72" s="1169" t="s">
        <v>315</v>
      </c>
      <c r="BP72" s="1170"/>
      <c r="BQ72" s="1170"/>
      <c r="BR72" s="1170"/>
      <c r="BS72" s="1170"/>
      <c r="BT72" s="1170"/>
      <c r="BU72" s="1170"/>
      <c r="BV72" s="1170"/>
      <c r="BW72" s="1170"/>
      <c r="BX72" s="1170"/>
      <c r="BY72" s="1171"/>
      <c r="BZ72" s="1169" t="s">
        <v>315</v>
      </c>
      <c r="CA72" s="1170"/>
      <c r="CB72" s="1170"/>
      <c r="CC72" s="1170"/>
      <c r="CD72" s="1170"/>
      <c r="CE72" s="1170"/>
      <c r="CF72" s="1170"/>
      <c r="CG72" s="1170"/>
      <c r="CH72" s="1170"/>
      <c r="CI72" s="1170"/>
      <c r="CJ72" s="1171"/>
      <c r="CK72" s="1169" t="s">
        <v>315</v>
      </c>
      <c r="CL72" s="1170"/>
      <c r="CM72" s="1170"/>
      <c r="CN72" s="1170"/>
      <c r="CO72" s="1170"/>
      <c r="CP72" s="1170"/>
      <c r="CQ72" s="1170"/>
      <c r="CR72" s="1170"/>
      <c r="CS72" s="1170"/>
      <c r="CT72" s="1170"/>
      <c r="CU72" s="1171"/>
      <c r="CV72" s="1169" t="s">
        <v>315</v>
      </c>
      <c r="CW72" s="1170"/>
      <c r="CX72" s="1170"/>
      <c r="CY72" s="1170"/>
      <c r="CZ72" s="1170"/>
      <c r="DA72" s="1170"/>
      <c r="DB72" s="1170"/>
      <c r="DC72" s="1170"/>
      <c r="DD72" s="1170"/>
      <c r="DE72" s="1170"/>
      <c r="DF72" s="1171"/>
      <c r="DG72" s="1169" t="s">
        <v>315</v>
      </c>
      <c r="DH72" s="1170"/>
      <c r="DI72" s="1170"/>
      <c r="DJ72" s="1170"/>
      <c r="DK72" s="1170"/>
      <c r="DL72" s="1170"/>
      <c r="DM72" s="1170"/>
      <c r="DN72" s="1170"/>
      <c r="DO72" s="1170"/>
      <c r="DP72" s="1170"/>
      <c r="DQ72" s="1171"/>
      <c r="DR72" s="1169" t="s">
        <v>315</v>
      </c>
      <c r="DS72" s="1170"/>
      <c r="DT72" s="1170"/>
      <c r="DU72" s="1170"/>
      <c r="DV72" s="1170"/>
      <c r="DW72" s="1170"/>
      <c r="DX72" s="1170"/>
      <c r="DY72" s="1170"/>
      <c r="DZ72" s="1170"/>
      <c r="EA72" s="1170"/>
      <c r="EB72" s="1171"/>
    </row>
  </sheetData>
  <mergeCells count="120">
    <mergeCell ref="DZ4:EB4"/>
    <mergeCell ref="DR72:EB72"/>
    <mergeCell ref="CV72:DF72"/>
    <mergeCell ref="DG72:DQ72"/>
    <mergeCell ref="DR1:EB1"/>
    <mergeCell ref="DR2:EB2"/>
    <mergeCell ref="DS3:DW3"/>
    <mergeCell ref="DX3:EB3"/>
    <mergeCell ref="DR4:DR5"/>
    <mergeCell ref="DS4:DT4"/>
    <mergeCell ref="DU4:DW4"/>
    <mergeCell ref="DX4:DY4"/>
    <mergeCell ref="DO4:DQ4"/>
    <mergeCell ref="DB4:DC4"/>
    <mergeCell ref="DD4:DF4"/>
    <mergeCell ref="DG4:DG5"/>
    <mergeCell ref="DH4:DI4"/>
    <mergeCell ref="DJ4:DL4"/>
    <mergeCell ref="DM4:DN4"/>
    <mergeCell ref="DM3:DQ3"/>
    <mergeCell ref="A72:K72"/>
    <mergeCell ref="L72:V72"/>
    <mergeCell ref="W72:AG72"/>
    <mergeCell ref="AH72:AR72"/>
    <mergeCell ref="AS72:BC72"/>
    <mergeCell ref="BD72:BN72"/>
    <mergeCell ref="BO72:BY72"/>
    <mergeCell ref="BZ72:CJ72"/>
    <mergeCell ref="CK72:CU72"/>
    <mergeCell ref="CN4:CP4"/>
    <mergeCell ref="CQ4:CR4"/>
    <mergeCell ref="CS4:CU4"/>
    <mergeCell ref="CV4:CV5"/>
    <mergeCell ref="CW4:CX4"/>
    <mergeCell ref="CY4:DA4"/>
    <mergeCell ref="CA4:CB4"/>
    <mergeCell ref="CC4:CE4"/>
    <mergeCell ref="CF4:CG4"/>
    <mergeCell ref="CH4:CJ4"/>
    <mergeCell ref="CK4:CK5"/>
    <mergeCell ref="CL4:CM4"/>
    <mergeCell ref="BU4:BV4"/>
    <mergeCell ref="BW4:BY4"/>
    <mergeCell ref="BZ4:BZ5"/>
    <mergeCell ref="BA4:BC4"/>
    <mergeCell ref="BD4:BD5"/>
    <mergeCell ref="BE4:BF4"/>
    <mergeCell ref="BG4:BI4"/>
    <mergeCell ref="BJ4:BK4"/>
    <mergeCell ref="BL4:BN4"/>
    <mergeCell ref="T4:V4"/>
    <mergeCell ref="W4:W5"/>
    <mergeCell ref="X4:Y4"/>
    <mergeCell ref="CW3:DA3"/>
    <mergeCell ref="DB3:DF3"/>
    <mergeCell ref="DH3:DL3"/>
    <mergeCell ref="CF3:CJ3"/>
    <mergeCell ref="CL3:CP3"/>
    <mergeCell ref="CQ3:CU3"/>
    <mergeCell ref="AN4:AO4"/>
    <mergeCell ref="AP4:AR4"/>
    <mergeCell ref="AS4:AS5"/>
    <mergeCell ref="AT4:AU4"/>
    <mergeCell ref="AV4:AX4"/>
    <mergeCell ref="AY4:AZ4"/>
    <mergeCell ref="Z4:AB4"/>
    <mergeCell ref="AC4:AD4"/>
    <mergeCell ref="AE4:AG4"/>
    <mergeCell ref="AH4:AH5"/>
    <mergeCell ref="AI4:AJ4"/>
    <mergeCell ref="AK4:AM4"/>
    <mergeCell ref="BO4:BO5"/>
    <mergeCell ref="BP4:BQ4"/>
    <mergeCell ref="BR4:BT4"/>
    <mergeCell ref="A4:A5"/>
    <mergeCell ref="B4:C4"/>
    <mergeCell ref="D4:F4"/>
    <mergeCell ref="G4:H4"/>
    <mergeCell ref="I4:K4"/>
    <mergeCell ref="L4:L5"/>
    <mergeCell ref="BP3:BT3"/>
    <mergeCell ref="BU3:BY3"/>
    <mergeCell ref="CA3:CE3"/>
    <mergeCell ref="AI3:AM3"/>
    <mergeCell ref="AN3:AR3"/>
    <mergeCell ref="AT3:AX3"/>
    <mergeCell ref="AY3:BC3"/>
    <mergeCell ref="BE3:BI3"/>
    <mergeCell ref="BJ3:BN3"/>
    <mergeCell ref="B3:F3"/>
    <mergeCell ref="G3:K3"/>
    <mergeCell ref="M3:Q3"/>
    <mergeCell ref="R3:V3"/>
    <mergeCell ref="X3:AB3"/>
    <mergeCell ref="AC3:AG3"/>
    <mergeCell ref="M4:N4"/>
    <mergeCell ref="O4:Q4"/>
    <mergeCell ref="R4:S4"/>
    <mergeCell ref="BD2:BN2"/>
    <mergeCell ref="BO2:BY2"/>
    <mergeCell ref="BZ2:CJ2"/>
    <mergeCell ref="CK2:CU2"/>
    <mergeCell ref="CV2:DF2"/>
    <mergeCell ref="DG2:DQ2"/>
    <mergeCell ref="BO1:BY1"/>
    <mergeCell ref="BZ1:CJ1"/>
    <mergeCell ref="CK1:CU1"/>
    <mergeCell ref="CV1:DF1"/>
    <mergeCell ref="DG1:DQ1"/>
    <mergeCell ref="BD1:BN1"/>
    <mergeCell ref="A2:K2"/>
    <mergeCell ref="L2:V2"/>
    <mergeCell ref="W2:AG2"/>
    <mergeCell ref="AH2:AR2"/>
    <mergeCell ref="AS2:BC2"/>
    <mergeCell ref="A1:K1"/>
    <mergeCell ref="L1:V1"/>
    <mergeCell ref="W1:AG1"/>
    <mergeCell ref="AH1:AR1"/>
    <mergeCell ref="AS1:BC1"/>
  </mergeCells>
  <printOptions horizontalCentered="1"/>
  <pageMargins left="0.39370078740157483" right="0.39370078740157483" top="0.39370078740157483" bottom="0.39370078740157483" header="0.19685039370078741" footer="0.19685039370078741"/>
  <pageSetup paperSize="9" scale="77" fitToWidth="1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M72"/>
  <sheetViews>
    <sheetView topLeftCell="A40" zoomScaleNormal="100" workbookViewId="0">
      <selection activeCell="A4" sqref="A4:A5"/>
    </sheetView>
  </sheetViews>
  <sheetFormatPr defaultRowHeight="11.25" x14ac:dyDescent="0.2"/>
  <cols>
    <col min="1" max="1" width="35.85546875" style="33" customWidth="1"/>
    <col min="2" max="11" width="9.7109375" style="34" customWidth="1"/>
    <col min="12" max="12" width="35.85546875" style="33" customWidth="1"/>
    <col min="13" max="22" width="9.7109375" style="34" customWidth="1"/>
    <col min="23" max="23" width="35.85546875" style="33" customWidth="1"/>
    <col min="24" max="33" width="9.7109375" style="34" customWidth="1"/>
    <col min="34" max="34" width="61.85546875" style="33" customWidth="1"/>
    <col min="35" max="39" width="14.7109375" style="34" customWidth="1"/>
    <col min="40" max="16384" width="9.140625" style="33"/>
  </cols>
  <sheetData>
    <row r="1" spans="1:39" s="90" customFormat="1" ht="20.100000000000001" customHeight="1" x14ac:dyDescent="0.3">
      <c r="A1" s="1115" t="s">
        <v>594</v>
      </c>
      <c r="B1" s="1116"/>
      <c r="C1" s="1116"/>
      <c r="D1" s="1116"/>
      <c r="E1" s="1116"/>
      <c r="F1" s="1116"/>
      <c r="G1" s="1116"/>
      <c r="H1" s="1116"/>
      <c r="I1" s="1116"/>
      <c r="J1" s="1116"/>
      <c r="K1" s="1117"/>
      <c r="L1" s="1115" t="s">
        <v>623</v>
      </c>
      <c r="M1" s="1116"/>
      <c r="N1" s="1116"/>
      <c r="O1" s="1116"/>
      <c r="P1" s="1116"/>
      <c r="Q1" s="1116"/>
      <c r="R1" s="1116"/>
      <c r="S1" s="1116"/>
      <c r="T1" s="1116"/>
      <c r="U1" s="1116"/>
      <c r="V1" s="1117"/>
      <c r="W1" s="1115" t="s">
        <v>623</v>
      </c>
      <c r="X1" s="1116"/>
      <c r="Y1" s="1116"/>
      <c r="Z1" s="1116"/>
      <c r="AA1" s="1116"/>
      <c r="AB1" s="1116"/>
      <c r="AC1" s="1116"/>
      <c r="AD1" s="1116"/>
      <c r="AE1" s="1116"/>
      <c r="AF1" s="1116"/>
      <c r="AG1" s="1117"/>
      <c r="AH1" s="1115" t="s">
        <v>624</v>
      </c>
      <c r="AI1" s="1116"/>
      <c r="AJ1" s="1116"/>
      <c r="AK1" s="1116"/>
      <c r="AL1" s="1116"/>
      <c r="AM1" s="1117"/>
    </row>
    <row r="2" spans="1:39" s="90" customFormat="1" ht="18" customHeight="1" thickBot="1" x14ac:dyDescent="0.35">
      <c r="A2" s="1118" t="s">
        <v>121</v>
      </c>
      <c r="B2" s="1119"/>
      <c r="C2" s="1119"/>
      <c r="D2" s="1119"/>
      <c r="E2" s="1119"/>
      <c r="F2" s="1119"/>
      <c r="G2" s="1119"/>
      <c r="H2" s="1119"/>
      <c r="I2" s="1119"/>
      <c r="J2" s="1119"/>
      <c r="K2" s="1120"/>
      <c r="L2" s="1118" t="s">
        <v>121</v>
      </c>
      <c r="M2" s="1119"/>
      <c r="N2" s="1119"/>
      <c r="O2" s="1119"/>
      <c r="P2" s="1119"/>
      <c r="Q2" s="1119"/>
      <c r="R2" s="1119"/>
      <c r="S2" s="1119"/>
      <c r="T2" s="1119"/>
      <c r="U2" s="1119"/>
      <c r="V2" s="1120"/>
      <c r="W2" s="1118" t="s">
        <v>121</v>
      </c>
      <c r="X2" s="1119"/>
      <c r="Y2" s="1119"/>
      <c r="Z2" s="1119"/>
      <c r="AA2" s="1119"/>
      <c r="AB2" s="1119"/>
      <c r="AC2" s="1119"/>
      <c r="AD2" s="1119"/>
      <c r="AE2" s="1119"/>
      <c r="AF2" s="1119"/>
      <c r="AG2" s="1120"/>
      <c r="AH2" s="1118" t="s">
        <v>121</v>
      </c>
      <c r="AI2" s="1119"/>
      <c r="AJ2" s="1119"/>
      <c r="AK2" s="1119"/>
      <c r="AL2" s="1119"/>
      <c r="AM2" s="1120"/>
    </row>
    <row r="3" spans="1:39" s="156" customFormat="1" ht="20.100000000000001" customHeight="1" x14ac:dyDescent="0.25">
      <c r="A3" s="210" t="s">
        <v>288</v>
      </c>
      <c r="B3" s="1214" t="s">
        <v>289</v>
      </c>
      <c r="C3" s="1214"/>
      <c r="D3" s="1214"/>
      <c r="E3" s="1214"/>
      <c r="F3" s="1215"/>
      <c r="G3" s="1214" t="s">
        <v>290</v>
      </c>
      <c r="H3" s="1214"/>
      <c r="I3" s="1214"/>
      <c r="J3" s="1214"/>
      <c r="K3" s="1215"/>
      <c r="L3" s="210" t="s">
        <v>288</v>
      </c>
      <c r="M3" s="1214" t="s">
        <v>291</v>
      </c>
      <c r="N3" s="1214"/>
      <c r="O3" s="1214"/>
      <c r="P3" s="1214"/>
      <c r="Q3" s="1215"/>
      <c r="R3" s="1214" t="s">
        <v>292</v>
      </c>
      <c r="S3" s="1214"/>
      <c r="T3" s="1214"/>
      <c r="U3" s="1214"/>
      <c r="V3" s="1215"/>
      <c r="W3" s="210" t="s">
        <v>288</v>
      </c>
      <c r="X3" s="1214" t="s">
        <v>293</v>
      </c>
      <c r="Y3" s="1214"/>
      <c r="Z3" s="1214"/>
      <c r="AA3" s="1214"/>
      <c r="AB3" s="1215"/>
      <c r="AC3" s="1214" t="s">
        <v>294</v>
      </c>
      <c r="AD3" s="1214"/>
      <c r="AE3" s="1214"/>
      <c r="AF3" s="1214"/>
      <c r="AG3" s="1215"/>
      <c r="AH3" s="210" t="s">
        <v>288</v>
      </c>
      <c r="AI3" s="1214" t="s">
        <v>105</v>
      </c>
      <c r="AJ3" s="1214"/>
      <c r="AK3" s="1214"/>
      <c r="AL3" s="1214"/>
      <c r="AM3" s="1215"/>
    </row>
    <row r="4" spans="1:39" s="156" customFormat="1" ht="20.100000000000001" customHeight="1" x14ac:dyDescent="0.25">
      <c r="A4" s="1216" t="s">
        <v>409</v>
      </c>
      <c r="B4" s="1217" t="s">
        <v>495</v>
      </c>
      <c r="C4" s="1212"/>
      <c r="D4" s="1212" t="s">
        <v>302</v>
      </c>
      <c r="E4" s="1212"/>
      <c r="F4" s="1213"/>
      <c r="G4" s="1217" t="s">
        <v>495</v>
      </c>
      <c r="H4" s="1212"/>
      <c r="I4" s="1212" t="s">
        <v>302</v>
      </c>
      <c r="J4" s="1212"/>
      <c r="K4" s="1213"/>
      <c r="L4" s="1216" t="s">
        <v>409</v>
      </c>
      <c r="M4" s="1217" t="s">
        <v>495</v>
      </c>
      <c r="N4" s="1212"/>
      <c r="O4" s="1212" t="s">
        <v>302</v>
      </c>
      <c r="P4" s="1212"/>
      <c r="Q4" s="1213"/>
      <c r="R4" s="1217" t="s">
        <v>495</v>
      </c>
      <c r="S4" s="1212"/>
      <c r="T4" s="1212" t="s">
        <v>302</v>
      </c>
      <c r="U4" s="1212"/>
      <c r="V4" s="1213"/>
      <c r="W4" s="1216" t="s">
        <v>409</v>
      </c>
      <c r="X4" s="1217" t="s">
        <v>495</v>
      </c>
      <c r="Y4" s="1212"/>
      <c r="Z4" s="1212" t="s">
        <v>302</v>
      </c>
      <c r="AA4" s="1212"/>
      <c r="AB4" s="1213"/>
      <c r="AC4" s="1217" t="s">
        <v>495</v>
      </c>
      <c r="AD4" s="1212"/>
      <c r="AE4" s="1212" t="s">
        <v>302</v>
      </c>
      <c r="AF4" s="1212"/>
      <c r="AG4" s="1213"/>
      <c r="AH4" s="1216" t="s">
        <v>409</v>
      </c>
      <c r="AI4" s="1126" t="s">
        <v>495</v>
      </c>
      <c r="AJ4" s="1127"/>
      <c r="AK4" s="1127" t="s">
        <v>302</v>
      </c>
      <c r="AL4" s="1127"/>
      <c r="AM4" s="1128"/>
    </row>
    <row r="5" spans="1:39" s="160" customFormat="1" ht="20.100000000000001" customHeight="1" thickBot="1" x14ac:dyDescent="0.25">
      <c r="A5" s="1179"/>
      <c r="B5" s="172" t="s">
        <v>100</v>
      </c>
      <c r="C5" s="173" t="s">
        <v>101</v>
      </c>
      <c r="D5" s="173" t="s">
        <v>102</v>
      </c>
      <c r="E5" s="173" t="s">
        <v>103</v>
      </c>
      <c r="F5" s="174" t="s">
        <v>104</v>
      </c>
      <c r="G5" s="172" t="s">
        <v>100</v>
      </c>
      <c r="H5" s="173" t="s">
        <v>101</v>
      </c>
      <c r="I5" s="173" t="s">
        <v>102</v>
      </c>
      <c r="J5" s="173" t="s">
        <v>103</v>
      </c>
      <c r="K5" s="174" t="s">
        <v>104</v>
      </c>
      <c r="L5" s="1179"/>
      <c r="M5" s="172" t="s">
        <v>100</v>
      </c>
      <c r="N5" s="173" t="s">
        <v>101</v>
      </c>
      <c r="O5" s="173" t="s">
        <v>102</v>
      </c>
      <c r="P5" s="173" t="s">
        <v>103</v>
      </c>
      <c r="Q5" s="174" t="s">
        <v>104</v>
      </c>
      <c r="R5" s="172" t="s">
        <v>100</v>
      </c>
      <c r="S5" s="173" t="s">
        <v>101</v>
      </c>
      <c r="T5" s="173" t="s">
        <v>102</v>
      </c>
      <c r="U5" s="173" t="s">
        <v>103</v>
      </c>
      <c r="V5" s="174" t="s">
        <v>104</v>
      </c>
      <c r="W5" s="1179"/>
      <c r="X5" s="172" t="s">
        <v>100</v>
      </c>
      <c r="Y5" s="173" t="s">
        <v>101</v>
      </c>
      <c r="Z5" s="173" t="s">
        <v>102</v>
      </c>
      <c r="AA5" s="173" t="s">
        <v>103</v>
      </c>
      <c r="AB5" s="174" t="s">
        <v>104</v>
      </c>
      <c r="AC5" s="172" t="s">
        <v>100</v>
      </c>
      <c r="AD5" s="173" t="s">
        <v>101</v>
      </c>
      <c r="AE5" s="173" t="s">
        <v>102</v>
      </c>
      <c r="AF5" s="173" t="s">
        <v>103</v>
      </c>
      <c r="AG5" s="174" t="s">
        <v>104</v>
      </c>
      <c r="AH5" s="1179"/>
      <c r="AI5" s="12" t="s">
        <v>100</v>
      </c>
      <c r="AJ5" s="13" t="s">
        <v>101</v>
      </c>
      <c r="AK5" s="13" t="s">
        <v>102</v>
      </c>
      <c r="AL5" s="13" t="s">
        <v>103</v>
      </c>
      <c r="AM5" s="14" t="s">
        <v>104</v>
      </c>
    </row>
    <row r="6" spans="1:39" s="164" customFormat="1" ht="12.95" customHeight="1" x14ac:dyDescent="0.2">
      <c r="A6" s="144" t="s">
        <v>410</v>
      </c>
      <c r="B6" s="161">
        <v>12925</v>
      </c>
      <c r="C6" s="162">
        <v>9797</v>
      </c>
      <c r="D6" s="162">
        <v>852</v>
      </c>
      <c r="E6" s="162">
        <v>629</v>
      </c>
      <c r="F6" s="163">
        <v>223</v>
      </c>
      <c r="G6" s="161">
        <v>7796</v>
      </c>
      <c r="H6" s="162">
        <v>6200</v>
      </c>
      <c r="I6" s="162">
        <v>215</v>
      </c>
      <c r="J6" s="162">
        <v>355</v>
      </c>
      <c r="K6" s="163">
        <v>-140</v>
      </c>
      <c r="L6" s="144" t="s">
        <v>410</v>
      </c>
      <c r="M6" s="161">
        <v>15947</v>
      </c>
      <c r="N6" s="162">
        <v>15442</v>
      </c>
      <c r="O6" s="162">
        <v>1407</v>
      </c>
      <c r="P6" s="162">
        <v>1361</v>
      </c>
      <c r="Q6" s="163">
        <v>46</v>
      </c>
      <c r="R6" s="161">
        <v>815</v>
      </c>
      <c r="S6" s="162">
        <v>517</v>
      </c>
      <c r="T6" s="162">
        <v>58</v>
      </c>
      <c r="U6" s="162">
        <v>33</v>
      </c>
      <c r="V6" s="163">
        <v>25</v>
      </c>
      <c r="W6" s="144" t="s">
        <v>410</v>
      </c>
      <c r="X6" s="161">
        <v>200</v>
      </c>
      <c r="Y6" s="162">
        <v>128</v>
      </c>
      <c r="Z6" s="162">
        <v>5</v>
      </c>
      <c r="AA6" s="162">
        <v>14</v>
      </c>
      <c r="AB6" s="163">
        <v>-9</v>
      </c>
      <c r="AC6" s="161">
        <v>401</v>
      </c>
      <c r="AD6" s="162">
        <v>339</v>
      </c>
      <c r="AE6" s="162">
        <v>40</v>
      </c>
      <c r="AF6" s="162">
        <v>14</v>
      </c>
      <c r="AG6" s="163">
        <v>26</v>
      </c>
      <c r="AH6" s="144" t="s">
        <v>410</v>
      </c>
      <c r="AI6" s="161">
        <v>38084</v>
      </c>
      <c r="AJ6" s="162">
        <v>32423</v>
      </c>
      <c r="AK6" s="162">
        <v>2577</v>
      </c>
      <c r="AL6" s="162">
        <v>2406</v>
      </c>
      <c r="AM6" s="163">
        <v>171</v>
      </c>
    </row>
    <row r="7" spans="1:39" s="164" customFormat="1" ht="12.95" customHeight="1" x14ac:dyDescent="0.2">
      <c r="A7" s="93" t="s">
        <v>411</v>
      </c>
      <c r="B7" s="94">
        <v>1928</v>
      </c>
      <c r="C7" s="99">
        <v>1560</v>
      </c>
      <c r="D7" s="99">
        <v>104</v>
      </c>
      <c r="E7" s="99">
        <v>64</v>
      </c>
      <c r="F7" s="95">
        <v>40</v>
      </c>
      <c r="G7" s="94">
        <v>1690</v>
      </c>
      <c r="H7" s="99">
        <v>1441</v>
      </c>
      <c r="I7" s="99">
        <v>36</v>
      </c>
      <c r="J7" s="99">
        <v>70</v>
      </c>
      <c r="K7" s="95">
        <v>-34</v>
      </c>
      <c r="L7" s="93" t="s">
        <v>411</v>
      </c>
      <c r="M7" s="94">
        <v>4588</v>
      </c>
      <c r="N7" s="99">
        <v>4493</v>
      </c>
      <c r="O7" s="99">
        <v>323</v>
      </c>
      <c r="P7" s="99">
        <v>374</v>
      </c>
      <c r="Q7" s="95">
        <v>-51</v>
      </c>
      <c r="R7" s="94">
        <v>90</v>
      </c>
      <c r="S7" s="99">
        <v>63</v>
      </c>
      <c r="T7" s="99">
        <v>8</v>
      </c>
      <c r="U7" s="99">
        <v>3</v>
      </c>
      <c r="V7" s="95">
        <v>5</v>
      </c>
      <c r="W7" s="93" t="s">
        <v>411</v>
      </c>
      <c r="X7" s="94">
        <v>17</v>
      </c>
      <c r="Y7" s="99">
        <v>12</v>
      </c>
      <c r="Z7" s="99">
        <v>1</v>
      </c>
      <c r="AA7" s="99">
        <v>0</v>
      </c>
      <c r="AB7" s="95">
        <v>1</v>
      </c>
      <c r="AC7" s="94">
        <v>27</v>
      </c>
      <c r="AD7" s="99">
        <v>26</v>
      </c>
      <c r="AE7" s="99">
        <v>6</v>
      </c>
      <c r="AF7" s="99">
        <v>4</v>
      </c>
      <c r="AG7" s="95">
        <v>2</v>
      </c>
      <c r="AH7" s="93" t="s">
        <v>411</v>
      </c>
      <c r="AI7" s="94">
        <v>8340</v>
      </c>
      <c r="AJ7" s="99">
        <v>7595</v>
      </c>
      <c r="AK7" s="99">
        <v>478</v>
      </c>
      <c r="AL7" s="99">
        <v>515</v>
      </c>
      <c r="AM7" s="95">
        <v>-37</v>
      </c>
    </row>
    <row r="8" spans="1:39" s="165" customFormat="1" ht="12" customHeight="1" x14ac:dyDescent="0.2">
      <c r="A8" s="97" t="s">
        <v>412</v>
      </c>
      <c r="B8" s="98">
        <v>310</v>
      </c>
      <c r="C8" s="20">
        <v>257</v>
      </c>
      <c r="D8" s="20">
        <v>11</v>
      </c>
      <c r="E8" s="20">
        <v>13</v>
      </c>
      <c r="F8" s="68">
        <v>-2</v>
      </c>
      <c r="G8" s="98">
        <v>253</v>
      </c>
      <c r="H8" s="20">
        <v>222</v>
      </c>
      <c r="I8" s="20">
        <v>1</v>
      </c>
      <c r="J8" s="20">
        <v>13</v>
      </c>
      <c r="K8" s="68">
        <v>-12</v>
      </c>
      <c r="L8" s="97" t="s">
        <v>412</v>
      </c>
      <c r="M8" s="98">
        <v>615</v>
      </c>
      <c r="N8" s="20">
        <v>602</v>
      </c>
      <c r="O8" s="20">
        <v>47</v>
      </c>
      <c r="P8" s="20">
        <v>54</v>
      </c>
      <c r="Q8" s="68">
        <v>-7</v>
      </c>
      <c r="R8" s="98">
        <v>16</v>
      </c>
      <c r="S8" s="20">
        <v>11</v>
      </c>
      <c r="T8" s="20">
        <v>0</v>
      </c>
      <c r="U8" s="20">
        <v>0</v>
      </c>
      <c r="V8" s="68">
        <v>0</v>
      </c>
      <c r="W8" s="97" t="s">
        <v>412</v>
      </c>
      <c r="X8" s="98">
        <v>4</v>
      </c>
      <c r="Y8" s="20">
        <v>2</v>
      </c>
      <c r="Z8" s="20">
        <v>0</v>
      </c>
      <c r="AA8" s="20">
        <v>0</v>
      </c>
      <c r="AB8" s="68">
        <v>0</v>
      </c>
      <c r="AC8" s="98">
        <v>2</v>
      </c>
      <c r="AD8" s="20">
        <v>2</v>
      </c>
      <c r="AE8" s="20">
        <v>1</v>
      </c>
      <c r="AF8" s="20">
        <v>1</v>
      </c>
      <c r="AG8" s="68">
        <v>0</v>
      </c>
      <c r="AH8" s="97" t="s">
        <v>412</v>
      </c>
      <c r="AI8" s="98">
        <v>1200</v>
      </c>
      <c r="AJ8" s="20">
        <v>1096</v>
      </c>
      <c r="AK8" s="20">
        <v>60</v>
      </c>
      <c r="AL8" s="20">
        <v>81</v>
      </c>
      <c r="AM8" s="68">
        <v>-21</v>
      </c>
    </row>
    <row r="9" spans="1:39" s="165" customFormat="1" ht="12" customHeight="1" x14ac:dyDescent="0.2">
      <c r="A9" s="97" t="s">
        <v>413</v>
      </c>
      <c r="B9" s="98">
        <v>579</v>
      </c>
      <c r="C9" s="20">
        <v>494</v>
      </c>
      <c r="D9" s="20">
        <v>28</v>
      </c>
      <c r="E9" s="20">
        <v>22</v>
      </c>
      <c r="F9" s="68">
        <v>6</v>
      </c>
      <c r="G9" s="98">
        <v>345</v>
      </c>
      <c r="H9" s="20">
        <v>296</v>
      </c>
      <c r="I9" s="20">
        <v>6</v>
      </c>
      <c r="J9" s="20">
        <v>14</v>
      </c>
      <c r="K9" s="68">
        <v>-8</v>
      </c>
      <c r="L9" s="97" t="s">
        <v>413</v>
      </c>
      <c r="M9" s="98">
        <v>703</v>
      </c>
      <c r="N9" s="20">
        <v>687</v>
      </c>
      <c r="O9" s="20">
        <v>55</v>
      </c>
      <c r="P9" s="20">
        <v>65</v>
      </c>
      <c r="Q9" s="68">
        <v>-10</v>
      </c>
      <c r="R9" s="98">
        <v>22</v>
      </c>
      <c r="S9" s="20">
        <v>16</v>
      </c>
      <c r="T9" s="20">
        <v>1</v>
      </c>
      <c r="U9" s="20">
        <v>3</v>
      </c>
      <c r="V9" s="68">
        <v>-2</v>
      </c>
      <c r="W9" s="97" t="s">
        <v>413</v>
      </c>
      <c r="X9" s="98">
        <v>3</v>
      </c>
      <c r="Y9" s="20">
        <v>3</v>
      </c>
      <c r="Z9" s="20">
        <v>1</v>
      </c>
      <c r="AA9" s="20">
        <v>0</v>
      </c>
      <c r="AB9" s="68">
        <v>1</v>
      </c>
      <c r="AC9" s="98">
        <v>12</v>
      </c>
      <c r="AD9" s="20">
        <v>12</v>
      </c>
      <c r="AE9" s="20">
        <v>2</v>
      </c>
      <c r="AF9" s="20">
        <v>2</v>
      </c>
      <c r="AG9" s="68">
        <v>0</v>
      </c>
      <c r="AH9" s="97" t="s">
        <v>413</v>
      </c>
      <c r="AI9" s="98">
        <v>1664</v>
      </c>
      <c r="AJ9" s="20">
        <v>1508</v>
      </c>
      <c r="AK9" s="20">
        <v>93</v>
      </c>
      <c r="AL9" s="20">
        <v>106</v>
      </c>
      <c r="AM9" s="68">
        <v>-13</v>
      </c>
    </row>
    <row r="10" spans="1:39" s="165" customFormat="1" ht="12" customHeight="1" x14ac:dyDescent="0.2">
      <c r="A10" s="97" t="s">
        <v>414</v>
      </c>
      <c r="B10" s="98">
        <v>202</v>
      </c>
      <c r="C10" s="20">
        <v>156</v>
      </c>
      <c r="D10" s="20">
        <v>12</v>
      </c>
      <c r="E10" s="20">
        <v>6</v>
      </c>
      <c r="F10" s="68">
        <v>6</v>
      </c>
      <c r="G10" s="98">
        <v>252</v>
      </c>
      <c r="H10" s="20">
        <v>215</v>
      </c>
      <c r="I10" s="20">
        <v>3</v>
      </c>
      <c r="J10" s="20">
        <v>6</v>
      </c>
      <c r="K10" s="68">
        <v>-3</v>
      </c>
      <c r="L10" s="97" t="s">
        <v>414</v>
      </c>
      <c r="M10" s="98">
        <v>852</v>
      </c>
      <c r="N10" s="20">
        <v>831</v>
      </c>
      <c r="O10" s="20">
        <v>63</v>
      </c>
      <c r="P10" s="20">
        <v>64</v>
      </c>
      <c r="Q10" s="68">
        <v>-1</v>
      </c>
      <c r="R10" s="98">
        <v>13</v>
      </c>
      <c r="S10" s="20">
        <v>10</v>
      </c>
      <c r="T10" s="20">
        <v>3</v>
      </c>
      <c r="U10" s="20">
        <v>0</v>
      </c>
      <c r="V10" s="68">
        <v>3</v>
      </c>
      <c r="W10" s="97" t="s">
        <v>414</v>
      </c>
      <c r="X10" s="98">
        <v>1</v>
      </c>
      <c r="Y10" s="20">
        <v>1</v>
      </c>
      <c r="Z10" s="20">
        <v>0</v>
      </c>
      <c r="AA10" s="20">
        <v>0</v>
      </c>
      <c r="AB10" s="68">
        <v>0</v>
      </c>
      <c r="AC10" s="98">
        <v>3</v>
      </c>
      <c r="AD10" s="20">
        <v>2</v>
      </c>
      <c r="AE10" s="20">
        <v>1</v>
      </c>
      <c r="AF10" s="20">
        <v>1</v>
      </c>
      <c r="AG10" s="68">
        <v>0</v>
      </c>
      <c r="AH10" s="97" t="s">
        <v>414</v>
      </c>
      <c r="AI10" s="98">
        <v>1323</v>
      </c>
      <c r="AJ10" s="20">
        <v>1215</v>
      </c>
      <c r="AK10" s="20">
        <v>82</v>
      </c>
      <c r="AL10" s="20">
        <v>77</v>
      </c>
      <c r="AM10" s="68">
        <v>5</v>
      </c>
    </row>
    <row r="11" spans="1:39" s="165" customFormat="1" ht="12" customHeight="1" x14ac:dyDescent="0.2">
      <c r="A11" s="97" t="s">
        <v>415</v>
      </c>
      <c r="B11" s="98">
        <v>207</v>
      </c>
      <c r="C11" s="20">
        <v>160</v>
      </c>
      <c r="D11" s="20">
        <v>11</v>
      </c>
      <c r="E11" s="20">
        <v>3</v>
      </c>
      <c r="F11" s="68">
        <v>8</v>
      </c>
      <c r="G11" s="98">
        <v>146</v>
      </c>
      <c r="H11" s="20">
        <v>124</v>
      </c>
      <c r="I11" s="20">
        <v>1</v>
      </c>
      <c r="J11" s="20">
        <v>9</v>
      </c>
      <c r="K11" s="68">
        <v>-8</v>
      </c>
      <c r="L11" s="97" t="s">
        <v>415</v>
      </c>
      <c r="M11" s="98">
        <v>469</v>
      </c>
      <c r="N11" s="20">
        <v>456</v>
      </c>
      <c r="O11" s="20">
        <v>34</v>
      </c>
      <c r="P11" s="20">
        <v>38</v>
      </c>
      <c r="Q11" s="68">
        <v>-4</v>
      </c>
      <c r="R11" s="98">
        <v>5</v>
      </c>
      <c r="S11" s="20">
        <v>2</v>
      </c>
      <c r="T11" s="20">
        <v>0</v>
      </c>
      <c r="U11" s="20">
        <v>0</v>
      </c>
      <c r="V11" s="68">
        <v>0</v>
      </c>
      <c r="W11" s="97" t="s">
        <v>415</v>
      </c>
      <c r="X11" s="98">
        <v>3</v>
      </c>
      <c r="Y11" s="20">
        <v>2</v>
      </c>
      <c r="Z11" s="20">
        <v>0</v>
      </c>
      <c r="AA11" s="20">
        <v>0</v>
      </c>
      <c r="AB11" s="68">
        <v>0</v>
      </c>
      <c r="AC11" s="98">
        <v>1</v>
      </c>
      <c r="AD11" s="20">
        <v>1</v>
      </c>
      <c r="AE11" s="20">
        <v>0</v>
      </c>
      <c r="AF11" s="20">
        <v>0</v>
      </c>
      <c r="AG11" s="68">
        <v>0</v>
      </c>
      <c r="AH11" s="97" t="s">
        <v>415</v>
      </c>
      <c r="AI11" s="98">
        <v>831</v>
      </c>
      <c r="AJ11" s="20">
        <v>745</v>
      </c>
      <c r="AK11" s="20">
        <v>46</v>
      </c>
      <c r="AL11" s="20">
        <v>50</v>
      </c>
      <c r="AM11" s="68">
        <v>-4</v>
      </c>
    </row>
    <row r="12" spans="1:39" s="165" customFormat="1" ht="12" customHeight="1" x14ac:dyDescent="0.2">
      <c r="A12" s="97" t="s">
        <v>416</v>
      </c>
      <c r="B12" s="98">
        <v>506</v>
      </c>
      <c r="C12" s="20">
        <v>393</v>
      </c>
      <c r="D12" s="20">
        <v>36</v>
      </c>
      <c r="E12" s="20">
        <v>17</v>
      </c>
      <c r="F12" s="68">
        <v>19</v>
      </c>
      <c r="G12" s="98">
        <v>578</v>
      </c>
      <c r="H12" s="20">
        <v>486</v>
      </c>
      <c r="I12" s="20">
        <v>24</v>
      </c>
      <c r="J12" s="20">
        <v>24</v>
      </c>
      <c r="K12" s="68">
        <v>0</v>
      </c>
      <c r="L12" s="97" t="s">
        <v>416</v>
      </c>
      <c r="M12" s="98">
        <v>1552</v>
      </c>
      <c r="N12" s="20">
        <v>1525</v>
      </c>
      <c r="O12" s="20">
        <v>93</v>
      </c>
      <c r="P12" s="20">
        <v>128</v>
      </c>
      <c r="Q12" s="68">
        <v>-35</v>
      </c>
      <c r="R12" s="98">
        <v>32</v>
      </c>
      <c r="S12" s="20">
        <v>22</v>
      </c>
      <c r="T12" s="20">
        <v>4</v>
      </c>
      <c r="U12" s="20">
        <v>0</v>
      </c>
      <c r="V12" s="68">
        <v>4</v>
      </c>
      <c r="W12" s="97" t="s">
        <v>416</v>
      </c>
      <c r="X12" s="98">
        <v>5</v>
      </c>
      <c r="Y12" s="20">
        <v>4</v>
      </c>
      <c r="Z12" s="20">
        <v>0</v>
      </c>
      <c r="AA12" s="20">
        <v>0</v>
      </c>
      <c r="AB12" s="68">
        <v>0</v>
      </c>
      <c r="AC12" s="98">
        <v>8</v>
      </c>
      <c r="AD12" s="20">
        <v>8</v>
      </c>
      <c r="AE12" s="20">
        <v>2</v>
      </c>
      <c r="AF12" s="20">
        <v>0</v>
      </c>
      <c r="AG12" s="68">
        <v>2</v>
      </c>
      <c r="AH12" s="97" t="s">
        <v>416</v>
      </c>
      <c r="AI12" s="98">
        <v>2681</v>
      </c>
      <c r="AJ12" s="20">
        <v>2438</v>
      </c>
      <c r="AK12" s="20">
        <v>159</v>
      </c>
      <c r="AL12" s="20">
        <v>169</v>
      </c>
      <c r="AM12" s="68">
        <v>-10</v>
      </c>
    </row>
    <row r="13" spans="1:39" s="165" customFormat="1" ht="12" customHeight="1" x14ac:dyDescent="0.2">
      <c r="A13" s="110" t="s">
        <v>417</v>
      </c>
      <c r="B13" s="166">
        <v>124</v>
      </c>
      <c r="C13" s="27">
        <v>100</v>
      </c>
      <c r="D13" s="27">
        <v>6</v>
      </c>
      <c r="E13" s="27">
        <v>3</v>
      </c>
      <c r="F13" s="69">
        <v>3</v>
      </c>
      <c r="G13" s="166">
        <v>116</v>
      </c>
      <c r="H13" s="27">
        <v>98</v>
      </c>
      <c r="I13" s="27">
        <v>1</v>
      </c>
      <c r="J13" s="27">
        <v>4</v>
      </c>
      <c r="K13" s="69">
        <v>-3</v>
      </c>
      <c r="L13" s="110" t="s">
        <v>417</v>
      </c>
      <c r="M13" s="166">
        <v>397</v>
      </c>
      <c r="N13" s="27">
        <v>392</v>
      </c>
      <c r="O13" s="27">
        <v>31</v>
      </c>
      <c r="P13" s="27">
        <v>25</v>
      </c>
      <c r="Q13" s="69">
        <v>6</v>
      </c>
      <c r="R13" s="166">
        <v>2</v>
      </c>
      <c r="S13" s="27">
        <v>2</v>
      </c>
      <c r="T13" s="27">
        <v>0</v>
      </c>
      <c r="U13" s="27">
        <v>0</v>
      </c>
      <c r="V13" s="69">
        <v>0</v>
      </c>
      <c r="W13" s="110" t="s">
        <v>417</v>
      </c>
      <c r="X13" s="166">
        <v>1</v>
      </c>
      <c r="Y13" s="27">
        <v>0</v>
      </c>
      <c r="Z13" s="27">
        <v>0</v>
      </c>
      <c r="AA13" s="27">
        <v>0</v>
      </c>
      <c r="AB13" s="69">
        <v>0</v>
      </c>
      <c r="AC13" s="166">
        <v>1</v>
      </c>
      <c r="AD13" s="27">
        <v>1</v>
      </c>
      <c r="AE13" s="27">
        <v>0</v>
      </c>
      <c r="AF13" s="27">
        <v>0</v>
      </c>
      <c r="AG13" s="69">
        <v>0</v>
      </c>
      <c r="AH13" s="110" t="s">
        <v>417</v>
      </c>
      <c r="AI13" s="166">
        <v>641</v>
      </c>
      <c r="AJ13" s="27">
        <v>593</v>
      </c>
      <c r="AK13" s="27">
        <v>38</v>
      </c>
      <c r="AL13" s="27">
        <v>32</v>
      </c>
      <c r="AM13" s="69">
        <v>6</v>
      </c>
    </row>
    <row r="14" spans="1:39" s="164" customFormat="1" ht="12.95" customHeight="1" x14ac:dyDescent="0.2">
      <c r="A14" s="93" t="s">
        <v>418</v>
      </c>
      <c r="B14" s="94">
        <v>1132</v>
      </c>
      <c r="C14" s="99">
        <v>882</v>
      </c>
      <c r="D14" s="99">
        <v>62</v>
      </c>
      <c r="E14" s="99">
        <v>36</v>
      </c>
      <c r="F14" s="95">
        <v>26</v>
      </c>
      <c r="G14" s="94">
        <v>984</v>
      </c>
      <c r="H14" s="99">
        <v>810</v>
      </c>
      <c r="I14" s="99">
        <v>25</v>
      </c>
      <c r="J14" s="99">
        <v>36</v>
      </c>
      <c r="K14" s="95">
        <v>-11</v>
      </c>
      <c r="L14" s="93" t="s">
        <v>418</v>
      </c>
      <c r="M14" s="94">
        <v>3038</v>
      </c>
      <c r="N14" s="99">
        <v>2974</v>
      </c>
      <c r="O14" s="99">
        <v>198</v>
      </c>
      <c r="P14" s="99">
        <v>236</v>
      </c>
      <c r="Q14" s="95">
        <v>-38</v>
      </c>
      <c r="R14" s="94">
        <v>61</v>
      </c>
      <c r="S14" s="99">
        <v>40</v>
      </c>
      <c r="T14" s="99">
        <v>1</v>
      </c>
      <c r="U14" s="99">
        <v>3</v>
      </c>
      <c r="V14" s="95">
        <v>-2</v>
      </c>
      <c r="W14" s="93" t="s">
        <v>418</v>
      </c>
      <c r="X14" s="94">
        <v>10</v>
      </c>
      <c r="Y14" s="99">
        <v>5</v>
      </c>
      <c r="Z14" s="99">
        <v>0</v>
      </c>
      <c r="AA14" s="99">
        <v>0</v>
      </c>
      <c r="AB14" s="95">
        <v>0</v>
      </c>
      <c r="AC14" s="94">
        <v>17</v>
      </c>
      <c r="AD14" s="99">
        <v>13</v>
      </c>
      <c r="AE14" s="99">
        <v>0</v>
      </c>
      <c r="AF14" s="99">
        <v>0</v>
      </c>
      <c r="AG14" s="95">
        <v>0</v>
      </c>
      <c r="AH14" s="93" t="s">
        <v>418</v>
      </c>
      <c r="AI14" s="94">
        <v>5242</v>
      </c>
      <c r="AJ14" s="99">
        <v>4724</v>
      </c>
      <c r="AK14" s="99">
        <v>286</v>
      </c>
      <c r="AL14" s="99">
        <v>311</v>
      </c>
      <c r="AM14" s="95">
        <v>-25</v>
      </c>
    </row>
    <row r="15" spans="1:39" s="165" customFormat="1" ht="12" customHeight="1" x14ac:dyDescent="0.2">
      <c r="A15" s="97" t="s">
        <v>419</v>
      </c>
      <c r="B15" s="98">
        <v>56</v>
      </c>
      <c r="C15" s="20">
        <v>43</v>
      </c>
      <c r="D15" s="20">
        <v>5</v>
      </c>
      <c r="E15" s="20">
        <v>0</v>
      </c>
      <c r="F15" s="68">
        <v>5</v>
      </c>
      <c r="G15" s="98">
        <v>80</v>
      </c>
      <c r="H15" s="20">
        <v>70</v>
      </c>
      <c r="I15" s="20">
        <v>0</v>
      </c>
      <c r="J15" s="20">
        <v>2</v>
      </c>
      <c r="K15" s="68">
        <v>-2</v>
      </c>
      <c r="L15" s="97" t="s">
        <v>419</v>
      </c>
      <c r="M15" s="98">
        <v>433</v>
      </c>
      <c r="N15" s="20">
        <v>422</v>
      </c>
      <c r="O15" s="20">
        <v>29</v>
      </c>
      <c r="P15" s="20">
        <v>37</v>
      </c>
      <c r="Q15" s="68">
        <v>-8</v>
      </c>
      <c r="R15" s="98">
        <v>4</v>
      </c>
      <c r="S15" s="20">
        <v>2</v>
      </c>
      <c r="T15" s="20">
        <v>0</v>
      </c>
      <c r="U15" s="20">
        <v>0</v>
      </c>
      <c r="V15" s="68">
        <v>0</v>
      </c>
      <c r="W15" s="97" t="s">
        <v>419</v>
      </c>
      <c r="X15" s="98">
        <v>0</v>
      </c>
      <c r="Y15" s="20">
        <v>0</v>
      </c>
      <c r="Z15" s="20">
        <v>0</v>
      </c>
      <c r="AA15" s="20">
        <v>0</v>
      </c>
      <c r="AB15" s="68">
        <v>0</v>
      </c>
      <c r="AC15" s="98">
        <v>1</v>
      </c>
      <c r="AD15" s="20">
        <v>1</v>
      </c>
      <c r="AE15" s="20">
        <v>0</v>
      </c>
      <c r="AF15" s="20">
        <v>0</v>
      </c>
      <c r="AG15" s="68">
        <v>0</v>
      </c>
      <c r="AH15" s="97" t="s">
        <v>419</v>
      </c>
      <c r="AI15" s="98">
        <v>574</v>
      </c>
      <c r="AJ15" s="20">
        <v>538</v>
      </c>
      <c r="AK15" s="20">
        <v>34</v>
      </c>
      <c r="AL15" s="20">
        <v>39</v>
      </c>
      <c r="AM15" s="68">
        <v>-5</v>
      </c>
    </row>
    <row r="16" spans="1:39" s="165" customFormat="1" ht="12" customHeight="1" x14ac:dyDescent="0.2">
      <c r="A16" s="97" t="s">
        <v>420</v>
      </c>
      <c r="B16" s="98">
        <v>330</v>
      </c>
      <c r="C16" s="20">
        <v>262</v>
      </c>
      <c r="D16" s="20">
        <v>15</v>
      </c>
      <c r="E16" s="20">
        <v>16</v>
      </c>
      <c r="F16" s="68">
        <v>-1</v>
      </c>
      <c r="G16" s="98">
        <v>330</v>
      </c>
      <c r="H16" s="20">
        <v>272</v>
      </c>
      <c r="I16" s="20">
        <v>11</v>
      </c>
      <c r="J16" s="20">
        <v>8</v>
      </c>
      <c r="K16" s="68">
        <v>3</v>
      </c>
      <c r="L16" s="97" t="s">
        <v>420</v>
      </c>
      <c r="M16" s="98">
        <v>1082</v>
      </c>
      <c r="N16" s="20">
        <v>1064</v>
      </c>
      <c r="O16" s="20">
        <v>60</v>
      </c>
      <c r="P16" s="20">
        <v>74</v>
      </c>
      <c r="Q16" s="68">
        <v>-14</v>
      </c>
      <c r="R16" s="98">
        <v>11</v>
      </c>
      <c r="S16" s="20">
        <v>7</v>
      </c>
      <c r="T16" s="20">
        <v>0</v>
      </c>
      <c r="U16" s="20">
        <v>1</v>
      </c>
      <c r="V16" s="68">
        <v>-1</v>
      </c>
      <c r="W16" s="97" t="s">
        <v>420</v>
      </c>
      <c r="X16" s="98">
        <v>3</v>
      </c>
      <c r="Y16" s="20">
        <v>1</v>
      </c>
      <c r="Z16" s="20">
        <v>0</v>
      </c>
      <c r="AA16" s="20">
        <v>0</v>
      </c>
      <c r="AB16" s="68">
        <v>0</v>
      </c>
      <c r="AC16" s="98">
        <v>4</v>
      </c>
      <c r="AD16" s="20">
        <v>4</v>
      </c>
      <c r="AE16" s="20">
        <v>0</v>
      </c>
      <c r="AF16" s="20">
        <v>0</v>
      </c>
      <c r="AG16" s="68">
        <v>0</v>
      </c>
      <c r="AH16" s="97" t="s">
        <v>420</v>
      </c>
      <c r="AI16" s="98">
        <v>1760</v>
      </c>
      <c r="AJ16" s="20">
        <v>1610</v>
      </c>
      <c r="AK16" s="20">
        <v>86</v>
      </c>
      <c r="AL16" s="20">
        <v>99</v>
      </c>
      <c r="AM16" s="68">
        <v>-13</v>
      </c>
    </row>
    <row r="17" spans="1:39" s="165" customFormat="1" ht="12" customHeight="1" x14ac:dyDescent="0.2">
      <c r="A17" s="97" t="s">
        <v>421</v>
      </c>
      <c r="B17" s="98">
        <v>426</v>
      </c>
      <c r="C17" s="20">
        <v>326</v>
      </c>
      <c r="D17" s="20">
        <v>16</v>
      </c>
      <c r="E17" s="20">
        <v>9</v>
      </c>
      <c r="F17" s="68">
        <v>7</v>
      </c>
      <c r="G17" s="98">
        <v>249</v>
      </c>
      <c r="H17" s="20">
        <v>201</v>
      </c>
      <c r="I17" s="20">
        <v>2</v>
      </c>
      <c r="J17" s="20">
        <v>9</v>
      </c>
      <c r="K17" s="68">
        <v>-7</v>
      </c>
      <c r="L17" s="97" t="s">
        <v>421</v>
      </c>
      <c r="M17" s="98">
        <v>548</v>
      </c>
      <c r="N17" s="20">
        <v>539</v>
      </c>
      <c r="O17" s="20">
        <v>42</v>
      </c>
      <c r="P17" s="20">
        <v>58</v>
      </c>
      <c r="Q17" s="68">
        <v>-16</v>
      </c>
      <c r="R17" s="98">
        <v>22</v>
      </c>
      <c r="S17" s="20">
        <v>16</v>
      </c>
      <c r="T17" s="20">
        <v>1</v>
      </c>
      <c r="U17" s="20">
        <v>1</v>
      </c>
      <c r="V17" s="68">
        <v>0</v>
      </c>
      <c r="W17" s="97" t="s">
        <v>421</v>
      </c>
      <c r="X17" s="98">
        <v>3</v>
      </c>
      <c r="Y17" s="20">
        <v>1</v>
      </c>
      <c r="Z17" s="20">
        <v>0</v>
      </c>
      <c r="AA17" s="20">
        <v>0</v>
      </c>
      <c r="AB17" s="68">
        <v>0</v>
      </c>
      <c r="AC17" s="98">
        <v>9</v>
      </c>
      <c r="AD17" s="20">
        <v>5</v>
      </c>
      <c r="AE17" s="20">
        <v>0</v>
      </c>
      <c r="AF17" s="20">
        <v>0</v>
      </c>
      <c r="AG17" s="68">
        <v>0</v>
      </c>
      <c r="AH17" s="97" t="s">
        <v>421</v>
      </c>
      <c r="AI17" s="98">
        <v>1257</v>
      </c>
      <c r="AJ17" s="20">
        <v>1088</v>
      </c>
      <c r="AK17" s="20">
        <v>61</v>
      </c>
      <c r="AL17" s="20">
        <v>77</v>
      </c>
      <c r="AM17" s="68">
        <v>-16</v>
      </c>
    </row>
    <row r="18" spans="1:39" s="165" customFormat="1" ht="12" customHeight="1" x14ac:dyDescent="0.2">
      <c r="A18" s="97" t="s">
        <v>422</v>
      </c>
      <c r="B18" s="98">
        <v>173</v>
      </c>
      <c r="C18" s="20">
        <v>134</v>
      </c>
      <c r="D18" s="20">
        <v>8</v>
      </c>
      <c r="E18" s="20">
        <v>6</v>
      </c>
      <c r="F18" s="68">
        <v>2</v>
      </c>
      <c r="G18" s="98">
        <v>163</v>
      </c>
      <c r="H18" s="20">
        <v>139</v>
      </c>
      <c r="I18" s="20">
        <v>8</v>
      </c>
      <c r="J18" s="20">
        <v>8</v>
      </c>
      <c r="K18" s="68">
        <v>0</v>
      </c>
      <c r="L18" s="97" t="s">
        <v>422</v>
      </c>
      <c r="M18" s="98">
        <v>475</v>
      </c>
      <c r="N18" s="20">
        <v>460</v>
      </c>
      <c r="O18" s="20">
        <v>25</v>
      </c>
      <c r="P18" s="20">
        <v>33</v>
      </c>
      <c r="Q18" s="68">
        <v>-8</v>
      </c>
      <c r="R18" s="98">
        <v>15</v>
      </c>
      <c r="S18" s="20">
        <v>9</v>
      </c>
      <c r="T18" s="20">
        <v>0</v>
      </c>
      <c r="U18" s="20">
        <v>0</v>
      </c>
      <c r="V18" s="68">
        <v>0</v>
      </c>
      <c r="W18" s="97" t="s">
        <v>422</v>
      </c>
      <c r="X18" s="98">
        <v>3</v>
      </c>
      <c r="Y18" s="20">
        <v>2</v>
      </c>
      <c r="Z18" s="20">
        <v>0</v>
      </c>
      <c r="AA18" s="20">
        <v>0</v>
      </c>
      <c r="AB18" s="68">
        <v>0</v>
      </c>
      <c r="AC18" s="98">
        <v>1</v>
      </c>
      <c r="AD18" s="20">
        <v>1</v>
      </c>
      <c r="AE18" s="20">
        <v>0</v>
      </c>
      <c r="AF18" s="20">
        <v>0</v>
      </c>
      <c r="AG18" s="68">
        <v>0</v>
      </c>
      <c r="AH18" s="97" t="s">
        <v>422</v>
      </c>
      <c r="AI18" s="98">
        <v>830</v>
      </c>
      <c r="AJ18" s="20">
        <v>745</v>
      </c>
      <c r="AK18" s="20">
        <v>41</v>
      </c>
      <c r="AL18" s="20">
        <v>47</v>
      </c>
      <c r="AM18" s="68">
        <v>-6</v>
      </c>
    </row>
    <row r="19" spans="1:39" s="165" customFormat="1" ht="12" customHeight="1" x14ac:dyDescent="0.2">
      <c r="A19" s="110" t="s">
        <v>423</v>
      </c>
      <c r="B19" s="166">
        <v>147</v>
      </c>
      <c r="C19" s="27">
        <v>117</v>
      </c>
      <c r="D19" s="27">
        <v>18</v>
      </c>
      <c r="E19" s="27">
        <v>5</v>
      </c>
      <c r="F19" s="69">
        <v>13</v>
      </c>
      <c r="G19" s="166">
        <v>162</v>
      </c>
      <c r="H19" s="27">
        <v>128</v>
      </c>
      <c r="I19" s="27">
        <v>4</v>
      </c>
      <c r="J19" s="27">
        <v>9</v>
      </c>
      <c r="K19" s="69">
        <v>-5</v>
      </c>
      <c r="L19" s="110" t="s">
        <v>423</v>
      </c>
      <c r="M19" s="166">
        <v>500</v>
      </c>
      <c r="N19" s="27">
        <v>489</v>
      </c>
      <c r="O19" s="27">
        <v>42</v>
      </c>
      <c r="P19" s="27">
        <v>34</v>
      </c>
      <c r="Q19" s="69">
        <v>8</v>
      </c>
      <c r="R19" s="166">
        <v>9</v>
      </c>
      <c r="S19" s="27">
        <v>6</v>
      </c>
      <c r="T19" s="27">
        <v>0</v>
      </c>
      <c r="U19" s="27">
        <v>1</v>
      </c>
      <c r="V19" s="69">
        <v>-1</v>
      </c>
      <c r="W19" s="110" t="s">
        <v>423</v>
      </c>
      <c r="X19" s="166">
        <v>1</v>
      </c>
      <c r="Y19" s="27">
        <v>1</v>
      </c>
      <c r="Z19" s="27">
        <v>0</v>
      </c>
      <c r="AA19" s="27">
        <v>0</v>
      </c>
      <c r="AB19" s="69">
        <v>0</v>
      </c>
      <c r="AC19" s="166">
        <v>2</v>
      </c>
      <c r="AD19" s="27">
        <v>2</v>
      </c>
      <c r="AE19" s="27">
        <v>0</v>
      </c>
      <c r="AF19" s="27">
        <v>0</v>
      </c>
      <c r="AG19" s="69">
        <v>0</v>
      </c>
      <c r="AH19" s="110" t="s">
        <v>423</v>
      </c>
      <c r="AI19" s="166">
        <v>821</v>
      </c>
      <c r="AJ19" s="27">
        <v>743</v>
      </c>
      <c r="AK19" s="27">
        <v>64</v>
      </c>
      <c r="AL19" s="27">
        <v>49</v>
      </c>
      <c r="AM19" s="69">
        <v>15</v>
      </c>
    </row>
    <row r="20" spans="1:39" s="164" customFormat="1" ht="12.95" customHeight="1" x14ac:dyDescent="0.2">
      <c r="A20" s="93" t="s">
        <v>424</v>
      </c>
      <c r="B20" s="94">
        <v>529</v>
      </c>
      <c r="C20" s="99">
        <v>427</v>
      </c>
      <c r="D20" s="99">
        <v>17</v>
      </c>
      <c r="E20" s="99">
        <v>15</v>
      </c>
      <c r="F20" s="95">
        <v>2</v>
      </c>
      <c r="G20" s="94">
        <v>783</v>
      </c>
      <c r="H20" s="99">
        <v>660</v>
      </c>
      <c r="I20" s="99">
        <v>29</v>
      </c>
      <c r="J20" s="99">
        <v>32</v>
      </c>
      <c r="K20" s="95">
        <v>-3</v>
      </c>
      <c r="L20" s="93" t="s">
        <v>424</v>
      </c>
      <c r="M20" s="94">
        <v>2727</v>
      </c>
      <c r="N20" s="99">
        <v>2680</v>
      </c>
      <c r="O20" s="99">
        <v>148</v>
      </c>
      <c r="P20" s="99">
        <v>191</v>
      </c>
      <c r="Q20" s="95">
        <v>-43</v>
      </c>
      <c r="R20" s="94">
        <v>25</v>
      </c>
      <c r="S20" s="99">
        <v>15</v>
      </c>
      <c r="T20" s="99">
        <v>0</v>
      </c>
      <c r="U20" s="99">
        <v>3</v>
      </c>
      <c r="V20" s="95">
        <v>-3</v>
      </c>
      <c r="W20" s="93" t="s">
        <v>424</v>
      </c>
      <c r="X20" s="94">
        <v>5</v>
      </c>
      <c r="Y20" s="99">
        <v>3</v>
      </c>
      <c r="Z20" s="99">
        <v>0</v>
      </c>
      <c r="AA20" s="99">
        <v>0</v>
      </c>
      <c r="AB20" s="95">
        <v>0</v>
      </c>
      <c r="AC20" s="94">
        <v>15</v>
      </c>
      <c r="AD20" s="99">
        <v>14</v>
      </c>
      <c r="AE20" s="99">
        <v>0</v>
      </c>
      <c r="AF20" s="99">
        <v>1</v>
      </c>
      <c r="AG20" s="95">
        <v>-1</v>
      </c>
      <c r="AH20" s="93" t="s">
        <v>424</v>
      </c>
      <c r="AI20" s="94">
        <v>4084</v>
      </c>
      <c r="AJ20" s="99">
        <v>3799</v>
      </c>
      <c r="AK20" s="99">
        <v>194</v>
      </c>
      <c r="AL20" s="99">
        <v>242</v>
      </c>
      <c r="AM20" s="95">
        <v>-48</v>
      </c>
    </row>
    <row r="21" spans="1:39" s="165" customFormat="1" ht="12" customHeight="1" x14ac:dyDescent="0.2">
      <c r="A21" s="120" t="s">
        <v>425</v>
      </c>
      <c r="B21" s="98">
        <v>28</v>
      </c>
      <c r="C21" s="20">
        <v>21</v>
      </c>
      <c r="D21" s="20">
        <v>1</v>
      </c>
      <c r="E21" s="20">
        <v>0</v>
      </c>
      <c r="F21" s="68">
        <v>1</v>
      </c>
      <c r="G21" s="98">
        <v>48</v>
      </c>
      <c r="H21" s="20">
        <v>44</v>
      </c>
      <c r="I21" s="20">
        <v>3</v>
      </c>
      <c r="J21" s="20">
        <v>1</v>
      </c>
      <c r="K21" s="68">
        <v>2</v>
      </c>
      <c r="L21" s="120" t="s">
        <v>425</v>
      </c>
      <c r="M21" s="98">
        <v>162</v>
      </c>
      <c r="N21" s="20">
        <v>161</v>
      </c>
      <c r="O21" s="20">
        <v>9</v>
      </c>
      <c r="P21" s="20">
        <v>7</v>
      </c>
      <c r="Q21" s="68">
        <v>2</v>
      </c>
      <c r="R21" s="98">
        <v>2</v>
      </c>
      <c r="S21" s="20">
        <v>2</v>
      </c>
      <c r="T21" s="20">
        <v>0</v>
      </c>
      <c r="U21" s="20">
        <v>0</v>
      </c>
      <c r="V21" s="68">
        <v>0</v>
      </c>
      <c r="W21" s="120" t="s">
        <v>425</v>
      </c>
      <c r="X21" s="98">
        <v>0</v>
      </c>
      <c r="Y21" s="20">
        <v>0</v>
      </c>
      <c r="Z21" s="20">
        <v>0</v>
      </c>
      <c r="AA21" s="20">
        <v>0</v>
      </c>
      <c r="AB21" s="68">
        <v>0</v>
      </c>
      <c r="AC21" s="98">
        <v>1</v>
      </c>
      <c r="AD21" s="20">
        <v>0</v>
      </c>
      <c r="AE21" s="20">
        <v>0</v>
      </c>
      <c r="AF21" s="20">
        <v>0</v>
      </c>
      <c r="AG21" s="68">
        <v>0</v>
      </c>
      <c r="AH21" s="120" t="s">
        <v>425</v>
      </c>
      <c r="AI21" s="98">
        <v>241</v>
      </c>
      <c r="AJ21" s="20">
        <v>228</v>
      </c>
      <c r="AK21" s="20">
        <v>13</v>
      </c>
      <c r="AL21" s="20">
        <v>8</v>
      </c>
      <c r="AM21" s="68">
        <v>5</v>
      </c>
    </row>
    <row r="22" spans="1:39" s="165" customFormat="1" ht="12" customHeight="1" x14ac:dyDescent="0.2">
      <c r="A22" s="120" t="s">
        <v>426</v>
      </c>
      <c r="B22" s="98">
        <v>35</v>
      </c>
      <c r="C22" s="20">
        <v>31</v>
      </c>
      <c r="D22" s="20">
        <v>1</v>
      </c>
      <c r="E22" s="20">
        <v>0</v>
      </c>
      <c r="F22" s="68">
        <v>1</v>
      </c>
      <c r="G22" s="98">
        <v>27</v>
      </c>
      <c r="H22" s="20">
        <v>22</v>
      </c>
      <c r="I22" s="20">
        <v>1</v>
      </c>
      <c r="J22" s="20">
        <v>0</v>
      </c>
      <c r="K22" s="68">
        <v>1</v>
      </c>
      <c r="L22" s="120" t="s">
        <v>426</v>
      </c>
      <c r="M22" s="98">
        <v>163</v>
      </c>
      <c r="N22" s="20">
        <v>162</v>
      </c>
      <c r="O22" s="20">
        <v>9</v>
      </c>
      <c r="P22" s="20">
        <v>12</v>
      </c>
      <c r="Q22" s="68">
        <v>-3</v>
      </c>
      <c r="R22" s="98">
        <v>0</v>
      </c>
      <c r="S22" s="20">
        <v>0</v>
      </c>
      <c r="T22" s="20">
        <v>0</v>
      </c>
      <c r="U22" s="20">
        <v>2</v>
      </c>
      <c r="V22" s="68">
        <v>-2</v>
      </c>
      <c r="W22" s="120" t="s">
        <v>426</v>
      </c>
      <c r="X22" s="98">
        <v>1</v>
      </c>
      <c r="Y22" s="20">
        <v>1</v>
      </c>
      <c r="Z22" s="20">
        <v>0</v>
      </c>
      <c r="AA22" s="20">
        <v>0</v>
      </c>
      <c r="AB22" s="68">
        <v>0</v>
      </c>
      <c r="AC22" s="98">
        <v>0</v>
      </c>
      <c r="AD22" s="20">
        <v>0</v>
      </c>
      <c r="AE22" s="20">
        <v>0</v>
      </c>
      <c r="AF22" s="20">
        <v>0</v>
      </c>
      <c r="AG22" s="68">
        <v>0</v>
      </c>
      <c r="AH22" s="120" t="s">
        <v>426</v>
      </c>
      <c r="AI22" s="98">
        <v>226</v>
      </c>
      <c r="AJ22" s="20">
        <v>216</v>
      </c>
      <c r="AK22" s="20">
        <v>11</v>
      </c>
      <c r="AL22" s="20">
        <v>14</v>
      </c>
      <c r="AM22" s="68">
        <v>-3</v>
      </c>
    </row>
    <row r="23" spans="1:39" s="165" customFormat="1" ht="12" customHeight="1" x14ac:dyDescent="0.2">
      <c r="A23" s="97" t="s">
        <v>427</v>
      </c>
      <c r="B23" s="98">
        <v>43</v>
      </c>
      <c r="C23" s="20">
        <v>36</v>
      </c>
      <c r="D23" s="20">
        <v>1</v>
      </c>
      <c r="E23" s="20">
        <v>1</v>
      </c>
      <c r="F23" s="68">
        <v>0</v>
      </c>
      <c r="G23" s="98">
        <v>127</v>
      </c>
      <c r="H23" s="20">
        <v>107</v>
      </c>
      <c r="I23" s="20">
        <v>3</v>
      </c>
      <c r="J23" s="20">
        <v>6</v>
      </c>
      <c r="K23" s="68">
        <v>-3</v>
      </c>
      <c r="L23" s="97" t="s">
        <v>427</v>
      </c>
      <c r="M23" s="98">
        <v>380</v>
      </c>
      <c r="N23" s="20">
        <v>371</v>
      </c>
      <c r="O23" s="20">
        <v>18</v>
      </c>
      <c r="P23" s="20">
        <v>26</v>
      </c>
      <c r="Q23" s="68">
        <v>-8</v>
      </c>
      <c r="R23" s="98">
        <v>1</v>
      </c>
      <c r="S23" s="20">
        <v>1</v>
      </c>
      <c r="T23" s="20">
        <v>0</v>
      </c>
      <c r="U23" s="20">
        <v>0</v>
      </c>
      <c r="V23" s="68">
        <v>0</v>
      </c>
      <c r="W23" s="97" t="s">
        <v>427</v>
      </c>
      <c r="X23" s="98">
        <v>0</v>
      </c>
      <c r="Y23" s="20">
        <v>0</v>
      </c>
      <c r="Z23" s="20">
        <v>0</v>
      </c>
      <c r="AA23" s="20">
        <v>0</v>
      </c>
      <c r="AB23" s="68">
        <v>0</v>
      </c>
      <c r="AC23" s="98">
        <v>5</v>
      </c>
      <c r="AD23" s="20">
        <v>5</v>
      </c>
      <c r="AE23" s="20">
        <v>0</v>
      </c>
      <c r="AF23" s="20">
        <v>0</v>
      </c>
      <c r="AG23" s="68">
        <v>0</v>
      </c>
      <c r="AH23" s="97" t="s">
        <v>427</v>
      </c>
      <c r="AI23" s="98">
        <v>556</v>
      </c>
      <c r="AJ23" s="20">
        <v>520</v>
      </c>
      <c r="AK23" s="20">
        <v>22</v>
      </c>
      <c r="AL23" s="20">
        <v>33</v>
      </c>
      <c r="AM23" s="68">
        <v>-11</v>
      </c>
    </row>
    <row r="24" spans="1:39" s="165" customFormat="1" ht="12" customHeight="1" x14ac:dyDescent="0.2">
      <c r="A24" s="97" t="s">
        <v>428</v>
      </c>
      <c r="B24" s="98">
        <v>98</v>
      </c>
      <c r="C24" s="20">
        <v>89</v>
      </c>
      <c r="D24" s="20">
        <v>3</v>
      </c>
      <c r="E24" s="20">
        <v>2</v>
      </c>
      <c r="F24" s="68">
        <v>1</v>
      </c>
      <c r="G24" s="98">
        <v>104</v>
      </c>
      <c r="H24" s="20">
        <v>95</v>
      </c>
      <c r="I24" s="20">
        <v>4</v>
      </c>
      <c r="J24" s="20">
        <v>4</v>
      </c>
      <c r="K24" s="68">
        <v>0</v>
      </c>
      <c r="L24" s="97" t="s">
        <v>428</v>
      </c>
      <c r="M24" s="98">
        <v>326</v>
      </c>
      <c r="N24" s="20">
        <v>319</v>
      </c>
      <c r="O24" s="20">
        <v>19</v>
      </c>
      <c r="P24" s="20">
        <v>31</v>
      </c>
      <c r="Q24" s="68">
        <v>-12</v>
      </c>
      <c r="R24" s="98">
        <v>5</v>
      </c>
      <c r="S24" s="20">
        <v>3</v>
      </c>
      <c r="T24" s="20">
        <v>0</v>
      </c>
      <c r="U24" s="20">
        <v>0</v>
      </c>
      <c r="V24" s="68">
        <v>0</v>
      </c>
      <c r="W24" s="97" t="s">
        <v>428</v>
      </c>
      <c r="X24" s="98">
        <v>0</v>
      </c>
      <c r="Y24" s="20">
        <v>0</v>
      </c>
      <c r="Z24" s="20">
        <v>0</v>
      </c>
      <c r="AA24" s="20">
        <v>0</v>
      </c>
      <c r="AB24" s="68">
        <v>0</v>
      </c>
      <c r="AC24" s="98">
        <v>3</v>
      </c>
      <c r="AD24" s="20">
        <v>3</v>
      </c>
      <c r="AE24" s="20">
        <v>0</v>
      </c>
      <c r="AF24" s="20">
        <v>1</v>
      </c>
      <c r="AG24" s="68">
        <v>-1</v>
      </c>
      <c r="AH24" s="97" t="s">
        <v>428</v>
      </c>
      <c r="AI24" s="98">
        <v>536</v>
      </c>
      <c r="AJ24" s="20">
        <v>509</v>
      </c>
      <c r="AK24" s="20">
        <v>26</v>
      </c>
      <c r="AL24" s="20">
        <v>38</v>
      </c>
      <c r="AM24" s="68">
        <v>-12</v>
      </c>
    </row>
    <row r="25" spans="1:39" s="165" customFormat="1" ht="12" customHeight="1" x14ac:dyDescent="0.2">
      <c r="A25" s="97" t="s">
        <v>429</v>
      </c>
      <c r="B25" s="98">
        <v>23</v>
      </c>
      <c r="C25" s="20">
        <v>17</v>
      </c>
      <c r="D25" s="20">
        <v>0</v>
      </c>
      <c r="E25" s="20">
        <v>1</v>
      </c>
      <c r="F25" s="68">
        <v>-1</v>
      </c>
      <c r="G25" s="98">
        <v>45</v>
      </c>
      <c r="H25" s="20">
        <v>37</v>
      </c>
      <c r="I25" s="20">
        <v>2</v>
      </c>
      <c r="J25" s="20">
        <v>2</v>
      </c>
      <c r="K25" s="68">
        <v>0</v>
      </c>
      <c r="L25" s="97" t="s">
        <v>429</v>
      </c>
      <c r="M25" s="98">
        <v>228</v>
      </c>
      <c r="N25" s="20">
        <v>225</v>
      </c>
      <c r="O25" s="20">
        <v>15</v>
      </c>
      <c r="P25" s="20">
        <v>13</v>
      </c>
      <c r="Q25" s="68">
        <v>2</v>
      </c>
      <c r="R25" s="98">
        <v>2</v>
      </c>
      <c r="S25" s="20">
        <v>1</v>
      </c>
      <c r="T25" s="20">
        <v>0</v>
      </c>
      <c r="U25" s="20">
        <v>1</v>
      </c>
      <c r="V25" s="68">
        <v>-1</v>
      </c>
      <c r="W25" s="97" t="s">
        <v>429</v>
      </c>
      <c r="X25" s="98">
        <v>1</v>
      </c>
      <c r="Y25" s="20">
        <v>0</v>
      </c>
      <c r="Z25" s="20">
        <v>0</v>
      </c>
      <c r="AA25" s="20">
        <v>0</v>
      </c>
      <c r="AB25" s="68">
        <v>0</v>
      </c>
      <c r="AC25" s="98">
        <v>0</v>
      </c>
      <c r="AD25" s="20">
        <v>0</v>
      </c>
      <c r="AE25" s="20">
        <v>0</v>
      </c>
      <c r="AF25" s="20">
        <v>0</v>
      </c>
      <c r="AG25" s="68">
        <v>0</v>
      </c>
      <c r="AH25" s="97" t="s">
        <v>429</v>
      </c>
      <c r="AI25" s="98">
        <v>299</v>
      </c>
      <c r="AJ25" s="20">
        <v>280</v>
      </c>
      <c r="AK25" s="20">
        <v>17</v>
      </c>
      <c r="AL25" s="20">
        <v>17</v>
      </c>
      <c r="AM25" s="68">
        <v>0</v>
      </c>
    </row>
    <row r="26" spans="1:39" s="165" customFormat="1" ht="12" customHeight="1" x14ac:dyDescent="0.2">
      <c r="A26" s="97" t="s">
        <v>430</v>
      </c>
      <c r="B26" s="98">
        <v>66</v>
      </c>
      <c r="C26" s="20">
        <v>45</v>
      </c>
      <c r="D26" s="20">
        <v>1</v>
      </c>
      <c r="E26" s="20">
        <v>2</v>
      </c>
      <c r="F26" s="68">
        <v>-1</v>
      </c>
      <c r="G26" s="98">
        <v>104</v>
      </c>
      <c r="H26" s="20">
        <v>91</v>
      </c>
      <c r="I26" s="20">
        <v>5</v>
      </c>
      <c r="J26" s="20">
        <v>5</v>
      </c>
      <c r="K26" s="68">
        <v>0</v>
      </c>
      <c r="L26" s="97" t="s">
        <v>430</v>
      </c>
      <c r="M26" s="98">
        <v>341</v>
      </c>
      <c r="N26" s="20">
        <v>331</v>
      </c>
      <c r="O26" s="20">
        <v>26</v>
      </c>
      <c r="P26" s="20">
        <v>25</v>
      </c>
      <c r="Q26" s="68">
        <v>1</v>
      </c>
      <c r="R26" s="98">
        <v>1</v>
      </c>
      <c r="S26" s="20">
        <v>1</v>
      </c>
      <c r="T26" s="20">
        <v>0</v>
      </c>
      <c r="U26" s="20">
        <v>0</v>
      </c>
      <c r="V26" s="68">
        <v>0</v>
      </c>
      <c r="W26" s="97" t="s">
        <v>430</v>
      </c>
      <c r="X26" s="98">
        <v>1</v>
      </c>
      <c r="Y26" s="20">
        <v>0</v>
      </c>
      <c r="Z26" s="20">
        <v>0</v>
      </c>
      <c r="AA26" s="20">
        <v>0</v>
      </c>
      <c r="AB26" s="68">
        <v>0</v>
      </c>
      <c r="AC26" s="98">
        <v>1</v>
      </c>
      <c r="AD26" s="20">
        <v>1</v>
      </c>
      <c r="AE26" s="20">
        <v>0</v>
      </c>
      <c r="AF26" s="20">
        <v>0</v>
      </c>
      <c r="AG26" s="68">
        <v>0</v>
      </c>
      <c r="AH26" s="97" t="s">
        <v>430</v>
      </c>
      <c r="AI26" s="98">
        <v>514</v>
      </c>
      <c r="AJ26" s="20">
        <v>469</v>
      </c>
      <c r="AK26" s="20">
        <v>32</v>
      </c>
      <c r="AL26" s="20">
        <v>32</v>
      </c>
      <c r="AM26" s="68">
        <v>0</v>
      </c>
    </row>
    <row r="27" spans="1:39" s="165" customFormat="1" ht="12" customHeight="1" x14ac:dyDescent="0.2">
      <c r="A27" s="97" t="s">
        <v>431</v>
      </c>
      <c r="B27" s="98">
        <v>91</v>
      </c>
      <c r="C27" s="20">
        <v>71</v>
      </c>
      <c r="D27" s="20">
        <v>3</v>
      </c>
      <c r="E27" s="20">
        <v>3</v>
      </c>
      <c r="F27" s="68">
        <v>0</v>
      </c>
      <c r="G27" s="98">
        <v>110</v>
      </c>
      <c r="H27" s="20">
        <v>89</v>
      </c>
      <c r="I27" s="20">
        <v>6</v>
      </c>
      <c r="J27" s="20">
        <v>6</v>
      </c>
      <c r="K27" s="68">
        <v>0</v>
      </c>
      <c r="L27" s="97" t="s">
        <v>431</v>
      </c>
      <c r="M27" s="98">
        <v>403</v>
      </c>
      <c r="N27" s="20">
        <v>398</v>
      </c>
      <c r="O27" s="20">
        <v>18</v>
      </c>
      <c r="P27" s="20">
        <v>23</v>
      </c>
      <c r="Q27" s="68">
        <v>-5</v>
      </c>
      <c r="R27" s="98">
        <v>7</v>
      </c>
      <c r="S27" s="20">
        <v>4</v>
      </c>
      <c r="T27" s="20">
        <v>0</v>
      </c>
      <c r="U27" s="20">
        <v>0</v>
      </c>
      <c r="V27" s="68">
        <v>0</v>
      </c>
      <c r="W27" s="97" t="s">
        <v>431</v>
      </c>
      <c r="X27" s="98">
        <v>2</v>
      </c>
      <c r="Y27" s="20">
        <v>2</v>
      </c>
      <c r="Z27" s="20">
        <v>0</v>
      </c>
      <c r="AA27" s="20">
        <v>0</v>
      </c>
      <c r="AB27" s="68">
        <v>0</v>
      </c>
      <c r="AC27" s="98">
        <v>2</v>
      </c>
      <c r="AD27" s="20">
        <v>2</v>
      </c>
      <c r="AE27" s="20">
        <v>0</v>
      </c>
      <c r="AF27" s="20">
        <v>0</v>
      </c>
      <c r="AG27" s="68">
        <v>0</v>
      </c>
      <c r="AH27" s="97" t="s">
        <v>431</v>
      </c>
      <c r="AI27" s="98">
        <v>615</v>
      </c>
      <c r="AJ27" s="20">
        <v>566</v>
      </c>
      <c r="AK27" s="20">
        <v>27</v>
      </c>
      <c r="AL27" s="20">
        <v>32</v>
      </c>
      <c r="AM27" s="68">
        <v>-5</v>
      </c>
    </row>
    <row r="28" spans="1:39" s="165" customFormat="1" ht="12" customHeight="1" x14ac:dyDescent="0.2">
      <c r="A28" s="97" t="s">
        <v>432</v>
      </c>
      <c r="B28" s="98">
        <v>56</v>
      </c>
      <c r="C28" s="20">
        <v>46</v>
      </c>
      <c r="D28" s="20">
        <v>3</v>
      </c>
      <c r="E28" s="20">
        <v>3</v>
      </c>
      <c r="F28" s="68">
        <v>0</v>
      </c>
      <c r="G28" s="98">
        <v>89</v>
      </c>
      <c r="H28" s="20">
        <v>72</v>
      </c>
      <c r="I28" s="20">
        <v>2</v>
      </c>
      <c r="J28" s="20">
        <v>3</v>
      </c>
      <c r="K28" s="68">
        <v>-1</v>
      </c>
      <c r="L28" s="97" t="s">
        <v>432</v>
      </c>
      <c r="M28" s="98">
        <v>318</v>
      </c>
      <c r="N28" s="20">
        <v>312</v>
      </c>
      <c r="O28" s="20">
        <v>16</v>
      </c>
      <c r="P28" s="20">
        <v>18</v>
      </c>
      <c r="Q28" s="68">
        <v>-2</v>
      </c>
      <c r="R28" s="98">
        <v>3</v>
      </c>
      <c r="S28" s="20">
        <v>2</v>
      </c>
      <c r="T28" s="20">
        <v>0</v>
      </c>
      <c r="U28" s="20">
        <v>0</v>
      </c>
      <c r="V28" s="68">
        <v>0</v>
      </c>
      <c r="W28" s="97" t="s">
        <v>432</v>
      </c>
      <c r="X28" s="98">
        <v>0</v>
      </c>
      <c r="Y28" s="20">
        <v>0</v>
      </c>
      <c r="Z28" s="20">
        <v>0</v>
      </c>
      <c r="AA28" s="20">
        <v>0</v>
      </c>
      <c r="AB28" s="68">
        <v>0</v>
      </c>
      <c r="AC28" s="98">
        <v>0</v>
      </c>
      <c r="AD28" s="20">
        <v>0</v>
      </c>
      <c r="AE28" s="20">
        <v>0</v>
      </c>
      <c r="AF28" s="20">
        <v>0</v>
      </c>
      <c r="AG28" s="68">
        <v>0</v>
      </c>
      <c r="AH28" s="97" t="s">
        <v>432</v>
      </c>
      <c r="AI28" s="98">
        <v>466</v>
      </c>
      <c r="AJ28" s="20">
        <v>432</v>
      </c>
      <c r="AK28" s="20">
        <v>21</v>
      </c>
      <c r="AL28" s="20">
        <v>24</v>
      </c>
      <c r="AM28" s="68">
        <v>-3</v>
      </c>
    </row>
    <row r="29" spans="1:39" s="165" customFormat="1" ht="12" customHeight="1" x14ac:dyDescent="0.2">
      <c r="A29" s="110" t="s">
        <v>433</v>
      </c>
      <c r="B29" s="166">
        <v>89</v>
      </c>
      <c r="C29" s="27">
        <v>71</v>
      </c>
      <c r="D29" s="27">
        <v>4</v>
      </c>
      <c r="E29" s="27">
        <v>3</v>
      </c>
      <c r="F29" s="69">
        <v>1</v>
      </c>
      <c r="G29" s="166">
        <v>129</v>
      </c>
      <c r="H29" s="27">
        <v>103</v>
      </c>
      <c r="I29" s="27">
        <v>3</v>
      </c>
      <c r="J29" s="27">
        <v>5</v>
      </c>
      <c r="K29" s="69">
        <v>-2</v>
      </c>
      <c r="L29" s="110" t="s">
        <v>433</v>
      </c>
      <c r="M29" s="166">
        <v>406</v>
      </c>
      <c r="N29" s="27">
        <v>401</v>
      </c>
      <c r="O29" s="27">
        <v>18</v>
      </c>
      <c r="P29" s="27">
        <v>36</v>
      </c>
      <c r="Q29" s="69">
        <v>-18</v>
      </c>
      <c r="R29" s="166">
        <v>4</v>
      </c>
      <c r="S29" s="27">
        <v>1</v>
      </c>
      <c r="T29" s="27">
        <v>0</v>
      </c>
      <c r="U29" s="27">
        <v>0</v>
      </c>
      <c r="V29" s="69">
        <v>0</v>
      </c>
      <c r="W29" s="110" t="s">
        <v>433</v>
      </c>
      <c r="X29" s="166">
        <v>0</v>
      </c>
      <c r="Y29" s="27">
        <v>0</v>
      </c>
      <c r="Z29" s="27">
        <v>0</v>
      </c>
      <c r="AA29" s="27">
        <v>0</v>
      </c>
      <c r="AB29" s="69">
        <v>0</v>
      </c>
      <c r="AC29" s="166">
        <v>3</v>
      </c>
      <c r="AD29" s="27">
        <v>3</v>
      </c>
      <c r="AE29" s="27">
        <v>0</v>
      </c>
      <c r="AF29" s="27">
        <v>0</v>
      </c>
      <c r="AG29" s="69">
        <v>0</v>
      </c>
      <c r="AH29" s="110" t="s">
        <v>433</v>
      </c>
      <c r="AI29" s="166">
        <v>631</v>
      </c>
      <c r="AJ29" s="27">
        <v>579</v>
      </c>
      <c r="AK29" s="27">
        <v>25</v>
      </c>
      <c r="AL29" s="27">
        <v>44</v>
      </c>
      <c r="AM29" s="69">
        <v>-19</v>
      </c>
    </row>
    <row r="30" spans="1:39" s="164" customFormat="1" ht="12.95" customHeight="1" x14ac:dyDescent="0.2">
      <c r="A30" s="93" t="s">
        <v>434</v>
      </c>
      <c r="B30" s="94">
        <v>2593</v>
      </c>
      <c r="C30" s="99">
        <v>2084</v>
      </c>
      <c r="D30" s="99">
        <v>128</v>
      </c>
      <c r="E30" s="99">
        <v>101</v>
      </c>
      <c r="F30" s="95">
        <v>27</v>
      </c>
      <c r="G30" s="94">
        <v>2417</v>
      </c>
      <c r="H30" s="99">
        <v>2086</v>
      </c>
      <c r="I30" s="99">
        <v>71</v>
      </c>
      <c r="J30" s="99">
        <v>98</v>
      </c>
      <c r="K30" s="95">
        <v>-27</v>
      </c>
      <c r="L30" s="93" t="s">
        <v>434</v>
      </c>
      <c r="M30" s="94">
        <v>6736</v>
      </c>
      <c r="N30" s="99">
        <v>6620</v>
      </c>
      <c r="O30" s="99">
        <v>434</v>
      </c>
      <c r="P30" s="99">
        <v>505</v>
      </c>
      <c r="Q30" s="95">
        <v>-71</v>
      </c>
      <c r="R30" s="94">
        <v>168</v>
      </c>
      <c r="S30" s="99">
        <v>127</v>
      </c>
      <c r="T30" s="99">
        <v>8</v>
      </c>
      <c r="U30" s="99">
        <v>6</v>
      </c>
      <c r="V30" s="95">
        <v>2</v>
      </c>
      <c r="W30" s="93" t="s">
        <v>434</v>
      </c>
      <c r="X30" s="94">
        <v>42</v>
      </c>
      <c r="Y30" s="99">
        <v>25</v>
      </c>
      <c r="Z30" s="99">
        <v>0</v>
      </c>
      <c r="AA30" s="99">
        <v>0</v>
      </c>
      <c r="AB30" s="95">
        <v>0</v>
      </c>
      <c r="AC30" s="94">
        <v>79</v>
      </c>
      <c r="AD30" s="99">
        <v>74</v>
      </c>
      <c r="AE30" s="99">
        <v>6</v>
      </c>
      <c r="AF30" s="99">
        <v>4</v>
      </c>
      <c r="AG30" s="95">
        <v>2</v>
      </c>
      <c r="AH30" s="93" t="s">
        <v>434</v>
      </c>
      <c r="AI30" s="94">
        <v>12035</v>
      </c>
      <c r="AJ30" s="99">
        <v>11016</v>
      </c>
      <c r="AK30" s="99">
        <v>647</v>
      </c>
      <c r="AL30" s="99">
        <v>714</v>
      </c>
      <c r="AM30" s="95">
        <v>-67</v>
      </c>
    </row>
    <row r="31" spans="1:39" s="165" customFormat="1" ht="12" customHeight="1" x14ac:dyDescent="0.2">
      <c r="A31" s="97" t="s">
        <v>435</v>
      </c>
      <c r="B31" s="98">
        <v>24</v>
      </c>
      <c r="C31" s="20">
        <v>17</v>
      </c>
      <c r="D31" s="20">
        <v>2</v>
      </c>
      <c r="E31" s="20">
        <v>0</v>
      </c>
      <c r="F31" s="68">
        <v>2</v>
      </c>
      <c r="G31" s="98">
        <v>39</v>
      </c>
      <c r="H31" s="20">
        <v>36</v>
      </c>
      <c r="I31" s="20">
        <v>1</v>
      </c>
      <c r="J31" s="20">
        <v>2</v>
      </c>
      <c r="K31" s="68">
        <v>-1</v>
      </c>
      <c r="L31" s="97" t="s">
        <v>435</v>
      </c>
      <c r="M31" s="98">
        <v>179</v>
      </c>
      <c r="N31" s="20">
        <v>172</v>
      </c>
      <c r="O31" s="20">
        <v>10</v>
      </c>
      <c r="P31" s="20">
        <v>9</v>
      </c>
      <c r="Q31" s="68">
        <v>1</v>
      </c>
      <c r="R31" s="98">
        <v>2</v>
      </c>
      <c r="S31" s="20">
        <v>2</v>
      </c>
      <c r="T31" s="20">
        <v>0</v>
      </c>
      <c r="U31" s="20">
        <v>0</v>
      </c>
      <c r="V31" s="68">
        <v>0</v>
      </c>
      <c r="W31" s="97" t="s">
        <v>435</v>
      </c>
      <c r="X31" s="98">
        <v>0</v>
      </c>
      <c r="Y31" s="20">
        <v>0</v>
      </c>
      <c r="Z31" s="20">
        <v>0</v>
      </c>
      <c r="AA31" s="20">
        <v>0</v>
      </c>
      <c r="AB31" s="68">
        <v>0</v>
      </c>
      <c r="AC31" s="98">
        <v>2</v>
      </c>
      <c r="AD31" s="20">
        <v>2</v>
      </c>
      <c r="AE31" s="20">
        <v>0</v>
      </c>
      <c r="AF31" s="20">
        <v>0</v>
      </c>
      <c r="AG31" s="68">
        <v>0</v>
      </c>
      <c r="AH31" s="97" t="s">
        <v>435</v>
      </c>
      <c r="AI31" s="98">
        <v>246</v>
      </c>
      <c r="AJ31" s="20">
        <v>229</v>
      </c>
      <c r="AK31" s="20">
        <v>13</v>
      </c>
      <c r="AL31" s="20">
        <v>11</v>
      </c>
      <c r="AM31" s="68">
        <v>2</v>
      </c>
    </row>
    <row r="32" spans="1:39" s="165" customFormat="1" ht="12" customHeight="1" x14ac:dyDescent="0.2">
      <c r="A32" s="97" t="s">
        <v>436</v>
      </c>
      <c r="B32" s="98">
        <v>46</v>
      </c>
      <c r="C32" s="20">
        <v>36</v>
      </c>
      <c r="D32" s="20">
        <v>2</v>
      </c>
      <c r="E32" s="20">
        <v>0</v>
      </c>
      <c r="F32" s="68">
        <v>2</v>
      </c>
      <c r="G32" s="98">
        <v>76</v>
      </c>
      <c r="H32" s="20">
        <v>69</v>
      </c>
      <c r="I32" s="20">
        <v>2</v>
      </c>
      <c r="J32" s="20">
        <v>2</v>
      </c>
      <c r="K32" s="68">
        <v>0</v>
      </c>
      <c r="L32" s="97" t="s">
        <v>436</v>
      </c>
      <c r="M32" s="98">
        <v>211</v>
      </c>
      <c r="N32" s="20">
        <v>209</v>
      </c>
      <c r="O32" s="20">
        <v>7</v>
      </c>
      <c r="P32" s="20">
        <v>13</v>
      </c>
      <c r="Q32" s="68">
        <v>-6</v>
      </c>
      <c r="R32" s="98">
        <v>2</v>
      </c>
      <c r="S32" s="20">
        <v>1</v>
      </c>
      <c r="T32" s="20">
        <v>0</v>
      </c>
      <c r="U32" s="20">
        <v>0</v>
      </c>
      <c r="V32" s="68">
        <v>0</v>
      </c>
      <c r="W32" s="97" t="s">
        <v>436</v>
      </c>
      <c r="X32" s="98">
        <v>1</v>
      </c>
      <c r="Y32" s="20">
        <v>1</v>
      </c>
      <c r="Z32" s="20">
        <v>0</v>
      </c>
      <c r="AA32" s="20">
        <v>0</v>
      </c>
      <c r="AB32" s="68">
        <v>0</v>
      </c>
      <c r="AC32" s="98">
        <v>0</v>
      </c>
      <c r="AD32" s="20">
        <v>0</v>
      </c>
      <c r="AE32" s="20">
        <v>0</v>
      </c>
      <c r="AF32" s="20">
        <v>0</v>
      </c>
      <c r="AG32" s="68">
        <v>0</v>
      </c>
      <c r="AH32" s="97" t="s">
        <v>436</v>
      </c>
      <c r="AI32" s="98">
        <v>336</v>
      </c>
      <c r="AJ32" s="20">
        <v>316</v>
      </c>
      <c r="AK32" s="20">
        <v>11</v>
      </c>
      <c r="AL32" s="20">
        <v>15</v>
      </c>
      <c r="AM32" s="68">
        <v>-4</v>
      </c>
    </row>
    <row r="33" spans="1:39" s="165" customFormat="1" ht="12" customHeight="1" x14ac:dyDescent="0.2">
      <c r="A33" s="97" t="s">
        <v>437</v>
      </c>
      <c r="B33" s="98">
        <v>4</v>
      </c>
      <c r="C33" s="20">
        <v>4</v>
      </c>
      <c r="D33" s="20">
        <v>0</v>
      </c>
      <c r="E33" s="20">
        <v>0</v>
      </c>
      <c r="F33" s="68">
        <v>0</v>
      </c>
      <c r="G33" s="98">
        <v>20</v>
      </c>
      <c r="H33" s="20">
        <v>19</v>
      </c>
      <c r="I33" s="20">
        <v>0</v>
      </c>
      <c r="J33" s="20">
        <v>0</v>
      </c>
      <c r="K33" s="68">
        <v>0</v>
      </c>
      <c r="L33" s="97" t="s">
        <v>437</v>
      </c>
      <c r="M33" s="98">
        <v>81</v>
      </c>
      <c r="N33" s="20">
        <v>81</v>
      </c>
      <c r="O33" s="20">
        <v>9</v>
      </c>
      <c r="P33" s="20">
        <v>9</v>
      </c>
      <c r="Q33" s="68">
        <v>0</v>
      </c>
      <c r="R33" s="98">
        <v>1</v>
      </c>
      <c r="S33" s="20">
        <v>1</v>
      </c>
      <c r="T33" s="20">
        <v>0</v>
      </c>
      <c r="U33" s="20">
        <v>0</v>
      </c>
      <c r="V33" s="68">
        <v>0</v>
      </c>
      <c r="W33" s="97" t="s">
        <v>437</v>
      </c>
      <c r="X33" s="98">
        <v>0</v>
      </c>
      <c r="Y33" s="20">
        <v>0</v>
      </c>
      <c r="Z33" s="20">
        <v>0</v>
      </c>
      <c r="AA33" s="20">
        <v>0</v>
      </c>
      <c r="AB33" s="68">
        <v>0</v>
      </c>
      <c r="AC33" s="98">
        <v>2</v>
      </c>
      <c r="AD33" s="20">
        <v>2</v>
      </c>
      <c r="AE33" s="20">
        <v>0</v>
      </c>
      <c r="AF33" s="20">
        <v>0</v>
      </c>
      <c r="AG33" s="68">
        <v>0</v>
      </c>
      <c r="AH33" s="97" t="s">
        <v>437</v>
      </c>
      <c r="AI33" s="98">
        <v>108</v>
      </c>
      <c r="AJ33" s="20">
        <v>107</v>
      </c>
      <c r="AK33" s="20">
        <v>9</v>
      </c>
      <c r="AL33" s="20">
        <v>9</v>
      </c>
      <c r="AM33" s="68">
        <v>0</v>
      </c>
    </row>
    <row r="34" spans="1:39" s="165" customFormat="1" ht="12" customHeight="1" x14ac:dyDescent="0.2">
      <c r="A34" s="97" t="s">
        <v>438</v>
      </c>
      <c r="B34" s="98">
        <v>200</v>
      </c>
      <c r="C34" s="20">
        <v>168</v>
      </c>
      <c r="D34" s="20">
        <v>11</v>
      </c>
      <c r="E34" s="20">
        <v>4</v>
      </c>
      <c r="F34" s="68">
        <v>7</v>
      </c>
      <c r="G34" s="98">
        <v>83</v>
      </c>
      <c r="H34" s="20">
        <v>75</v>
      </c>
      <c r="I34" s="20">
        <v>1</v>
      </c>
      <c r="J34" s="20">
        <v>3</v>
      </c>
      <c r="K34" s="68">
        <v>-2</v>
      </c>
      <c r="L34" s="97" t="s">
        <v>438</v>
      </c>
      <c r="M34" s="98">
        <v>258</v>
      </c>
      <c r="N34" s="20">
        <v>256</v>
      </c>
      <c r="O34" s="20">
        <v>11</v>
      </c>
      <c r="P34" s="20">
        <v>29</v>
      </c>
      <c r="Q34" s="68">
        <v>-18</v>
      </c>
      <c r="R34" s="98">
        <v>6</v>
      </c>
      <c r="S34" s="20">
        <v>4</v>
      </c>
      <c r="T34" s="20">
        <v>0</v>
      </c>
      <c r="U34" s="20">
        <v>1</v>
      </c>
      <c r="V34" s="68">
        <v>-1</v>
      </c>
      <c r="W34" s="97" t="s">
        <v>438</v>
      </c>
      <c r="X34" s="98">
        <v>3</v>
      </c>
      <c r="Y34" s="20">
        <v>3</v>
      </c>
      <c r="Z34" s="20">
        <v>0</v>
      </c>
      <c r="AA34" s="20">
        <v>0</v>
      </c>
      <c r="AB34" s="68">
        <v>0</v>
      </c>
      <c r="AC34" s="98">
        <v>2</v>
      </c>
      <c r="AD34" s="20">
        <v>2</v>
      </c>
      <c r="AE34" s="20">
        <v>0</v>
      </c>
      <c r="AF34" s="20">
        <v>0</v>
      </c>
      <c r="AG34" s="68">
        <v>0</v>
      </c>
      <c r="AH34" s="97" t="s">
        <v>438</v>
      </c>
      <c r="AI34" s="98">
        <v>552</v>
      </c>
      <c r="AJ34" s="20">
        <v>508</v>
      </c>
      <c r="AK34" s="20">
        <v>23</v>
      </c>
      <c r="AL34" s="20">
        <v>37</v>
      </c>
      <c r="AM34" s="68">
        <v>-14</v>
      </c>
    </row>
    <row r="35" spans="1:39" s="165" customFormat="1" ht="12" customHeight="1" x14ac:dyDescent="0.2">
      <c r="A35" s="97" t="s">
        <v>439</v>
      </c>
      <c r="B35" s="98">
        <v>418</v>
      </c>
      <c r="C35" s="20">
        <v>332</v>
      </c>
      <c r="D35" s="20">
        <v>21</v>
      </c>
      <c r="E35" s="20">
        <v>21</v>
      </c>
      <c r="F35" s="68">
        <v>0</v>
      </c>
      <c r="G35" s="98">
        <v>444</v>
      </c>
      <c r="H35" s="20">
        <v>386</v>
      </c>
      <c r="I35" s="20">
        <v>15</v>
      </c>
      <c r="J35" s="20">
        <v>15</v>
      </c>
      <c r="K35" s="68">
        <v>0</v>
      </c>
      <c r="L35" s="97" t="s">
        <v>439</v>
      </c>
      <c r="M35" s="98">
        <v>1149</v>
      </c>
      <c r="N35" s="20">
        <v>1125</v>
      </c>
      <c r="O35" s="20">
        <v>63</v>
      </c>
      <c r="P35" s="20">
        <v>93</v>
      </c>
      <c r="Q35" s="68">
        <v>-30</v>
      </c>
      <c r="R35" s="98">
        <v>11</v>
      </c>
      <c r="S35" s="20">
        <v>8</v>
      </c>
      <c r="T35" s="20">
        <v>1</v>
      </c>
      <c r="U35" s="20">
        <v>0</v>
      </c>
      <c r="V35" s="68">
        <v>1</v>
      </c>
      <c r="W35" s="97" t="s">
        <v>439</v>
      </c>
      <c r="X35" s="98">
        <v>3</v>
      </c>
      <c r="Y35" s="20">
        <v>1</v>
      </c>
      <c r="Z35" s="20">
        <v>0</v>
      </c>
      <c r="AA35" s="20">
        <v>0</v>
      </c>
      <c r="AB35" s="68">
        <v>0</v>
      </c>
      <c r="AC35" s="98">
        <v>8</v>
      </c>
      <c r="AD35" s="20">
        <v>8</v>
      </c>
      <c r="AE35" s="20">
        <v>1</v>
      </c>
      <c r="AF35" s="20">
        <v>0</v>
      </c>
      <c r="AG35" s="68">
        <v>1</v>
      </c>
      <c r="AH35" s="97" t="s">
        <v>439</v>
      </c>
      <c r="AI35" s="98">
        <v>2033</v>
      </c>
      <c r="AJ35" s="20">
        <v>1860</v>
      </c>
      <c r="AK35" s="20">
        <v>101</v>
      </c>
      <c r="AL35" s="20">
        <v>129</v>
      </c>
      <c r="AM35" s="68">
        <v>-28</v>
      </c>
    </row>
    <row r="36" spans="1:39" s="165" customFormat="1" ht="12" customHeight="1" x14ac:dyDescent="0.2">
      <c r="A36" s="97" t="s">
        <v>440</v>
      </c>
      <c r="B36" s="98">
        <v>129</v>
      </c>
      <c r="C36" s="20">
        <v>110</v>
      </c>
      <c r="D36" s="20">
        <v>4</v>
      </c>
      <c r="E36" s="20">
        <v>3</v>
      </c>
      <c r="F36" s="68">
        <v>1</v>
      </c>
      <c r="G36" s="98">
        <v>133</v>
      </c>
      <c r="H36" s="20">
        <v>106</v>
      </c>
      <c r="I36" s="20">
        <v>1</v>
      </c>
      <c r="J36" s="20">
        <v>0</v>
      </c>
      <c r="K36" s="68">
        <v>1</v>
      </c>
      <c r="L36" s="97" t="s">
        <v>440</v>
      </c>
      <c r="M36" s="98">
        <v>367</v>
      </c>
      <c r="N36" s="20">
        <v>357</v>
      </c>
      <c r="O36" s="20">
        <v>27</v>
      </c>
      <c r="P36" s="20">
        <v>29</v>
      </c>
      <c r="Q36" s="68">
        <v>-2</v>
      </c>
      <c r="R36" s="98">
        <v>4</v>
      </c>
      <c r="S36" s="20">
        <v>3</v>
      </c>
      <c r="T36" s="20">
        <v>0</v>
      </c>
      <c r="U36" s="20">
        <v>1</v>
      </c>
      <c r="V36" s="68">
        <v>-1</v>
      </c>
      <c r="W36" s="97" t="s">
        <v>440</v>
      </c>
      <c r="X36" s="98">
        <v>1</v>
      </c>
      <c r="Y36" s="20">
        <v>0</v>
      </c>
      <c r="Z36" s="20">
        <v>0</v>
      </c>
      <c r="AA36" s="20">
        <v>0</v>
      </c>
      <c r="AB36" s="68">
        <v>0</v>
      </c>
      <c r="AC36" s="98">
        <v>2</v>
      </c>
      <c r="AD36" s="20">
        <v>2</v>
      </c>
      <c r="AE36" s="20">
        <v>0</v>
      </c>
      <c r="AF36" s="20">
        <v>0</v>
      </c>
      <c r="AG36" s="68">
        <v>0</v>
      </c>
      <c r="AH36" s="97" t="s">
        <v>440</v>
      </c>
      <c r="AI36" s="98">
        <v>636</v>
      </c>
      <c r="AJ36" s="20">
        <v>578</v>
      </c>
      <c r="AK36" s="20">
        <v>32</v>
      </c>
      <c r="AL36" s="20">
        <v>33</v>
      </c>
      <c r="AM36" s="68">
        <v>-1</v>
      </c>
    </row>
    <row r="37" spans="1:39" s="165" customFormat="1" ht="12" customHeight="1" x14ac:dyDescent="0.2">
      <c r="A37" s="97" t="s">
        <v>441</v>
      </c>
      <c r="B37" s="98">
        <v>20</v>
      </c>
      <c r="C37" s="20">
        <v>9</v>
      </c>
      <c r="D37" s="20">
        <v>0</v>
      </c>
      <c r="E37" s="20">
        <v>1</v>
      </c>
      <c r="F37" s="68">
        <v>-1</v>
      </c>
      <c r="G37" s="98">
        <v>44</v>
      </c>
      <c r="H37" s="20">
        <v>40</v>
      </c>
      <c r="I37" s="20">
        <v>3</v>
      </c>
      <c r="J37" s="20">
        <v>1</v>
      </c>
      <c r="K37" s="68">
        <v>2</v>
      </c>
      <c r="L37" s="97" t="s">
        <v>441</v>
      </c>
      <c r="M37" s="98">
        <v>144</v>
      </c>
      <c r="N37" s="20">
        <v>142</v>
      </c>
      <c r="O37" s="20">
        <v>11</v>
      </c>
      <c r="P37" s="20">
        <v>7</v>
      </c>
      <c r="Q37" s="68">
        <v>4</v>
      </c>
      <c r="R37" s="98">
        <v>3</v>
      </c>
      <c r="S37" s="20">
        <v>1</v>
      </c>
      <c r="T37" s="20">
        <v>0</v>
      </c>
      <c r="U37" s="20">
        <v>0</v>
      </c>
      <c r="V37" s="68">
        <v>0</v>
      </c>
      <c r="W37" s="97" t="s">
        <v>441</v>
      </c>
      <c r="X37" s="98">
        <v>2</v>
      </c>
      <c r="Y37" s="20">
        <v>1</v>
      </c>
      <c r="Z37" s="20">
        <v>0</v>
      </c>
      <c r="AA37" s="20">
        <v>0</v>
      </c>
      <c r="AB37" s="68">
        <v>0</v>
      </c>
      <c r="AC37" s="98">
        <v>2</v>
      </c>
      <c r="AD37" s="20">
        <v>2</v>
      </c>
      <c r="AE37" s="20">
        <v>1</v>
      </c>
      <c r="AF37" s="20">
        <v>0</v>
      </c>
      <c r="AG37" s="68">
        <v>1</v>
      </c>
      <c r="AH37" s="97" t="s">
        <v>441</v>
      </c>
      <c r="AI37" s="98">
        <v>215</v>
      </c>
      <c r="AJ37" s="20">
        <v>195</v>
      </c>
      <c r="AK37" s="20">
        <v>15</v>
      </c>
      <c r="AL37" s="20">
        <v>9</v>
      </c>
      <c r="AM37" s="68">
        <v>6</v>
      </c>
    </row>
    <row r="38" spans="1:39" s="165" customFormat="1" ht="12" customHeight="1" x14ac:dyDescent="0.2">
      <c r="A38" s="97" t="s">
        <v>442</v>
      </c>
      <c r="B38" s="98">
        <v>1490</v>
      </c>
      <c r="C38" s="20">
        <v>1194</v>
      </c>
      <c r="D38" s="20">
        <v>75</v>
      </c>
      <c r="E38" s="20">
        <v>61</v>
      </c>
      <c r="F38" s="68">
        <v>14</v>
      </c>
      <c r="G38" s="98">
        <v>1187</v>
      </c>
      <c r="H38" s="20">
        <v>1013</v>
      </c>
      <c r="I38" s="20">
        <v>37</v>
      </c>
      <c r="J38" s="20">
        <v>65</v>
      </c>
      <c r="K38" s="68">
        <v>-28</v>
      </c>
      <c r="L38" s="97" t="s">
        <v>442</v>
      </c>
      <c r="M38" s="98">
        <v>3107</v>
      </c>
      <c r="N38" s="20">
        <v>3056</v>
      </c>
      <c r="O38" s="20">
        <v>199</v>
      </c>
      <c r="P38" s="20">
        <v>238</v>
      </c>
      <c r="Q38" s="68">
        <v>-39</v>
      </c>
      <c r="R38" s="98">
        <v>121</v>
      </c>
      <c r="S38" s="20">
        <v>92</v>
      </c>
      <c r="T38" s="20">
        <v>7</v>
      </c>
      <c r="U38" s="20">
        <v>3</v>
      </c>
      <c r="V38" s="68">
        <v>4</v>
      </c>
      <c r="W38" s="97" t="s">
        <v>442</v>
      </c>
      <c r="X38" s="98">
        <v>26</v>
      </c>
      <c r="Y38" s="20">
        <v>16</v>
      </c>
      <c r="Z38" s="20">
        <v>0</v>
      </c>
      <c r="AA38" s="20">
        <v>0</v>
      </c>
      <c r="AB38" s="68">
        <v>0</v>
      </c>
      <c r="AC38" s="98">
        <v>54</v>
      </c>
      <c r="AD38" s="20">
        <v>50</v>
      </c>
      <c r="AE38" s="20">
        <v>2</v>
      </c>
      <c r="AF38" s="20">
        <v>3</v>
      </c>
      <c r="AG38" s="68">
        <v>-1</v>
      </c>
      <c r="AH38" s="97" t="s">
        <v>442</v>
      </c>
      <c r="AI38" s="98">
        <v>5985</v>
      </c>
      <c r="AJ38" s="20">
        <v>5421</v>
      </c>
      <c r="AK38" s="20">
        <v>320</v>
      </c>
      <c r="AL38" s="20">
        <v>370</v>
      </c>
      <c r="AM38" s="68">
        <v>-50</v>
      </c>
    </row>
    <row r="39" spans="1:39" s="165" customFormat="1" ht="12" customHeight="1" x14ac:dyDescent="0.2">
      <c r="A39" s="97" t="s">
        <v>443</v>
      </c>
      <c r="B39" s="98">
        <v>195</v>
      </c>
      <c r="C39" s="20">
        <v>160</v>
      </c>
      <c r="D39" s="20">
        <v>9</v>
      </c>
      <c r="E39" s="20">
        <v>10</v>
      </c>
      <c r="F39" s="68">
        <v>-1</v>
      </c>
      <c r="G39" s="98">
        <v>323</v>
      </c>
      <c r="H39" s="20">
        <v>281</v>
      </c>
      <c r="I39" s="20">
        <v>9</v>
      </c>
      <c r="J39" s="20">
        <v>8</v>
      </c>
      <c r="K39" s="68">
        <v>1</v>
      </c>
      <c r="L39" s="97" t="s">
        <v>443</v>
      </c>
      <c r="M39" s="98">
        <v>949</v>
      </c>
      <c r="N39" s="20">
        <v>936</v>
      </c>
      <c r="O39" s="20">
        <v>77</v>
      </c>
      <c r="P39" s="20">
        <v>60</v>
      </c>
      <c r="Q39" s="68">
        <v>17</v>
      </c>
      <c r="R39" s="98">
        <v>13</v>
      </c>
      <c r="S39" s="20">
        <v>11</v>
      </c>
      <c r="T39" s="20">
        <v>0</v>
      </c>
      <c r="U39" s="20">
        <v>1</v>
      </c>
      <c r="V39" s="68">
        <v>-1</v>
      </c>
      <c r="W39" s="97" t="s">
        <v>443</v>
      </c>
      <c r="X39" s="98">
        <v>6</v>
      </c>
      <c r="Y39" s="20">
        <v>3</v>
      </c>
      <c r="Z39" s="20">
        <v>0</v>
      </c>
      <c r="AA39" s="20">
        <v>0</v>
      </c>
      <c r="AB39" s="68">
        <v>0</v>
      </c>
      <c r="AC39" s="98">
        <v>7</v>
      </c>
      <c r="AD39" s="20">
        <v>6</v>
      </c>
      <c r="AE39" s="20">
        <v>2</v>
      </c>
      <c r="AF39" s="20">
        <v>1</v>
      </c>
      <c r="AG39" s="68">
        <v>1</v>
      </c>
      <c r="AH39" s="97" t="s">
        <v>443</v>
      </c>
      <c r="AI39" s="98">
        <v>1493</v>
      </c>
      <c r="AJ39" s="20">
        <v>1397</v>
      </c>
      <c r="AK39" s="20">
        <v>97</v>
      </c>
      <c r="AL39" s="20">
        <v>80</v>
      </c>
      <c r="AM39" s="68">
        <v>17</v>
      </c>
    </row>
    <row r="40" spans="1:39" s="165" customFormat="1" ht="12" customHeight="1" x14ac:dyDescent="0.2">
      <c r="A40" s="110" t="s">
        <v>444</v>
      </c>
      <c r="B40" s="166">
        <v>67</v>
      </c>
      <c r="C40" s="27">
        <v>54</v>
      </c>
      <c r="D40" s="27">
        <v>4</v>
      </c>
      <c r="E40" s="27">
        <v>1</v>
      </c>
      <c r="F40" s="69">
        <v>3</v>
      </c>
      <c r="G40" s="166">
        <v>68</v>
      </c>
      <c r="H40" s="27">
        <v>61</v>
      </c>
      <c r="I40" s="27">
        <v>2</v>
      </c>
      <c r="J40" s="27">
        <v>2</v>
      </c>
      <c r="K40" s="69">
        <v>0</v>
      </c>
      <c r="L40" s="110" t="s">
        <v>444</v>
      </c>
      <c r="M40" s="166">
        <v>291</v>
      </c>
      <c r="N40" s="27">
        <v>286</v>
      </c>
      <c r="O40" s="27">
        <v>20</v>
      </c>
      <c r="P40" s="27">
        <v>18</v>
      </c>
      <c r="Q40" s="69">
        <v>2</v>
      </c>
      <c r="R40" s="166">
        <v>5</v>
      </c>
      <c r="S40" s="27">
        <v>4</v>
      </c>
      <c r="T40" s="27">
        <v>0</v>
      </c>
      <c r="U40" s="27">
        <v>0</v>
      </c>
      <c r="V40" s="69">
        <v>0</v>
      </c>
      <c r="W40" s="110" t="s">
        <v>444</v>
      </c>
      <c r="X40" s="166">
        <v>0</v>
      </c>
      <c r="Y40" s="27">
        <v>0</v>
      </c>
      <c r="Z40" s="27">
        <v>0</v>
      </c>
      <c r="AA40" s="27">
        <v>0</v>
      </c>
      <c r="AB40" s="69">
        <v>0</v>
      </c>
      <c r="AC40" s="166">
        <v>0</v>
      </c>
      <c r="AD40" s="27">
        <v>0</v>
      </c>
      <c r="AE40" s="27">
        <v>0</v>
      </c>
      <c r="AF40" s="27">
        <v>0</v>
      </c>
      <c r="AG40" s="69">
        <v>0</v>
      </c>
      <c r="AH40" s="110" t="s">
        <v>444</v>
      </c>
      <c r="AI40" s="166">
        <v>431</v>
      </c>
      <c r="AJ40" s="27">
        <v>405</v>
      </c>
      <c r="AK40" s="27">
        <v>26</v>
      </c>
      <c r="AL40" s="27">
        <v>21</v>
      </c>
      <c r="AM40" s="69">
        <v>5</v>
      </c>
    </row>
    <row r="41" spans="1:39" s="164" customFormat="1" ht="12.95" customHeight="1" x14ac:dyDescent="0.2">
      <c r="A41" s="93" t="s">
        <v>445</v>
      </c>
      <c r="B41" s="94">
        <v>2476</v>
      </c>
      <c r="C41" s="99">
        <v>2020</v>
      </c>
      <c r="D41" s="99">
        <v>145</v>
      </c>
      <c r="E41" s="99">
        <v>100</v>
      </c>
      <c r="F41" s="95">
        <v>45</v>
      </c>
      <c r="G41" s="94">
        <v>2025</v>
      </c>
      <c r="H41" s="99">
        <v>1728</v>
      </c>
      <c r="I41" s="99">
        <v>50</v>
      </c>
      <c r="J41" s="99">
        <v>105</v>
      </c>
      <c r="K41" s="95">
        <v>-55</v>
      </c>
      <c r="L41" s="93" t="s">
        <v>445</v>
      </c>
      <c r="M41" s="94">
        <v>5443</v>
      </c>
      <c r="N41" s="99">
        <v>5323</v>
      </c>
      <c r="O41" s="99">
        <v>375</v>
      </c>
      <c r="P41" s="99">
        <v>451</v>
      </c>
      <c r="Q41" s="95">
        <v>-76</v>
      </c>
      <c r="R41" s="94">
        <v>113</v>
      </c>
      <c r="S41" s="99">
        <v>75</v>
      </c>
      <c r="T41" s="99">
        <v>10</v>
      </c>
      <c r="U41" s="99">
        <v>6</v>
      </c>
      <c r="V41" s="95">
        <v>4</v>
      </c>
      <c r="W41" s="93" t="s">
        <v>445</v>
      </c>
      <c r="X41" s="94">
        <v>36</v>
      </c>
      <c r="Y41" s="99">
        <v>26</v>
      </c>
      <c r="Z41" s="99">
        <v>1</v>
      </c>
      <c r="AA41" s="99">
        <v>0</v>
      </c>
      <c r="AB41" s="95">
        <v>1</v>
      </c>
      <c r="AC41" s="94">
        <v>58</v>
      </c>
      <c r="AD41" s="99">
        <v>46</v>
      </c>
      <c r="AE41" s="99">
        <v>5</v>
      </c>
      <c r="AF41" s="99">
        <v>8</v>
      </c>
      <c r="AG41" s="95">
        <v>-3</v>
      </c>
      <c r="AH41" s="93" t="s">
        <v>445</v>
      </c>
      <c r="AI41" s="94">
        <v>10151</v>
      </c>
      <c r="AJ41" s="99">
        <v>9218</v>
      </c>
      <c r="AK41" s="99">
        <v>586</v>
      </c>
      <c r="AL41" s="99">
        <v>670</v>
      </c>
      <c r="AM41" s="95">
        <v>-84</v>
      </c>
    </row>
    <row r="42" spans="1:39" s="165" customFormat="1" ht="12" customHeight="1" x14ac:dyDescent="0.2">
      <c r="A42" s="97" t="s">
        <v>446</v>
      </c>
      <c r="B42" s="98">
        <v>810</v>
      </c>
      <c r="C42" s="20">
        <v>636</v>
      </c>
      <c r="D42" s="20">
        <v>47</v>
      </c>
      <c r="E42" s="20">
        <v>36</v>
      </c>
      <c r="F42" s="68">
        <v>11</v>
      </c>
      <c r="G42" s="98">
        <v>552</v>
      </c>
      <c r="H42" s="20">
        <v>467</v>
      </c>
      <c r="I42" s="20">
        <v>16</v>
      </c>
      <c r="J42" s="20">
        <v>35</v>
      </c>
      <c r="K42" s="68">
        <v>-19</v>
      </c>
      <c r="L42" s="97" t="s">
        <v>446</v>
      </c>
      <c r="M42" s="98">
        <v>1343</v>
      </c>
      <c r="N42" s="20">
        <v>1313</v>
      </c>
      <c r="O42" s="20">
        <v>98</v>
      </c>
      <c r="P42" s="20">
        <v>108</v>
      </c>
      <c r="Q42" s="68">
        <v>-10</v>
      </c>
      <c r="R42" s="98">
        <v>35</v>
      </c>
      <c r="S42" s="20">
        <v>27</v>
      </c>
      <c r="T42" s="20">
        <v>5</v>
      </c>
      <c r="U42" s="20">
        <v>1</v>
      </c>
      <c r="V42" s="68">
        <v>4</v>
      </c>
      <c r="W42" s="97" t="s">
        <v>446</v>
      </c>
      <c r="X42" s="98">
        <v>13</v>
      </c>
      <c r="Y42" s="20">
        <v>10</v>
      </c>
      <c r="Z42" s="20">
        <v>1</v>
      </c>
      <c r="AA42" s="20">
        <v>0</v>
      </c>
      <c r="AB42" s="68">
        <v>1</v>
      </c>
      <c r="AC42" s="98">
        <v>11</v>
      </c>
      <c r="AD42" s="20">
        <v>9</v>
      </c>
      <c r="AE42" s="20">
        <v>0</v>
      </c>
      <c r="AF42" s="20">
        <v>3</v>
      </c>
      <c r="AG42" s="68">
        <v>-3</v>
      </c>
      <c r="AH42" s="97" t="s">
        <v>446</v>
      </c>
      <c r="AI42" s="98">
        <v>2764</v>
      </c>
      <c r="AJ42" s="20">
        <v>2462</v>
      </c>
      <c r="AK42" s="20">
        <v>167</v>
      </c>
      <c r="AL42" s="20">
        <v>183</v>
      </c>
      <c r="AM42" s="68">
        <v>-16</v>
      </c>
    </row>
    <row r="43" spans="1:39" s="165" customFormat="1" ht="12" customHeight="1" x14ac:dyDescent="0.2">
      <c r="A43" s="97" t="s">
        <v>447</v>
      </c>
      <c r="B43" s="98">
        <v>157</v>
      </c>
      <c r="C43" s="20">
        <v>126</v>
      </c>
      <c r="D43" s="20">
        <v>4</v>
      </c>
      <c r="E43" s="20">
        <v>1</v>
      </c>
      <c r="F43" s="68">
        <v>3</v>
      </c>
      <c r="G43" s="98">
        <v>196</v>
      </c>
      <c r="H43" s="20">
        <v>159</v>
      </c>
      <c r="I43" s="20">
        <v>4</v>
      </c>
      <c r="J43" s="20">
        <v>10</v>
      </c>
      <c r="K43" s="68">
        <v>-6</v>
      </c>
      <c r="L43" s="97" t="s">
        <v>447</v>
      </c>
      <c r="M43" s="98">
        <v>582</v>
      </c>
      <c r="N43" s="20">
        <v>570</v>
      </c>
      <c r="O43" s="20">
        <v>31</v>
      </c>
      <c r="P43" s="20">
        <v>55</v>
      </c>
      <c r="Q43" s="68">
        <v>-24</v>
      </c>
      <c r="R43" s="98">
        <v>4</v>
      </c>
      <c r="S43" s="20">
        <v>3</v>
      </c>
      <c r="T43" s="20">
        <v>1</v>
      </c>
      <c r="U43" s="20">
        <v>1</v>
      </c>
      <c r="V43" s="68">
        <v>0</v>
      </c>
      <c r="W43" s="97" t="s">
        <v>447</v>
      </c>
      <c r="X43" s="98">
        <v>3</v>
      </c>
      <c r="Y43" s="20">
        <v>3</v>
      </c>
      <c r="Z43" s="20">
        <v>0</v>
      </c>
      <c r="AA43" s="20">
        <v>0</v>
      </c>
      <c r="AB43" s="68">
        <v>0</v>
      </c>
      <c r="AC43" s="98">
        <v>2</v>
      </c>
      <c r="AD43" s="20">
        <v>2</v>
      </c>
      <c r="AE43" s="20">
        <v>1</v>
      </c>
      <c r="AF43" s="20">
        <v>0</v>
      </c>
      <c r="AG43" s="68">
        <v>1</v>
      </c>
      <c r="AH43" s="97" t="s">
        <v>447</v>
      </c>
      <c r="AI43" s="98">
        <v>944</v>
      </c>
      <c r="AJ43" s="20">
        <v>863</v>
      </c>
      <c r="AK43" s="20">
        <v>41</v>
      </c>
      <c r="AL43" s="20">
        <v>67</v>
      </c>
      <c r="AM43" s="68">
        <v>-26</v>
      </c>
    </row>
    <row r="44" spans="1:39" s="165" customFormat="1" ht="12" customHeight="1" x14ac:dyDescent="0.2">
      <c r="A44" s="97" t="s">
        <v>448</v>
      </c>
      <c r="B44" s="98">
        <v>288</v>
      </c>
      <c r="C44" s="20">
        <v>230</v>
      </c>
      <c r="D44" s="20">
        <v>12</v>
      </c>
      <c r="E44" s="20">
        <v>12</v>
      </c>
      <c r="F44" s="68">
        <v>0</v>
      </c>
      <c r="G44" s="98">
        <v>292</v>
      </c>
      <c r="H44" s="20">
        <v>243</v>
      </c>
      <c r="I44" s="20">
        <v>9</v>
      </c>
      <c r="J44" s="20">
        <v>13</v>
      </c>
      <c r="K44" s="68">
        <v>-4</v>
      </c>
      <c r="L44" s="97" t="s">
        <v>448</v>
      </c>
      <c r="M44" s="98">
        <v>765</v>
      </c>
      <c r="N44" s="20">
        <v>746</v>
      </c>
      <c r="O44" s="20">
        <v>61</v>
      </c>
      <c r="P44" s="20">
        <v>60</v>
      </c>
      <c r="Q44" s="68">
        <v>1</v>
      </c>
      <c r="R44" s="98">
        <v>16</v>
      </c>
      <c r="S44" s="20">
        <v>9</v>
      </c>
      <c r="T44" s="20">
        <v>1</v>
      </c>
      <c r="U44" s="20">
        <v>0</v>
      </c>
      <c r="V44" s="68">
        <v>1</v>
      </c>
      <c r="W44" s="97" t="s">
        <v>448</v>
      </c>
      <c r="X44" s="98">
        <v>6</v>
      </c>
      <c r="Y44" s="20">
        <v>4</v>
      </c>
      <c r="Z44" s="20">
        <v>0</v>
      </c>
      <c r="AA44" s="20">
        <v>0</v>
      </c>
      <c r="AB44" s="68">
        <v>0</v>
      </c>
      <c r="AC44" s="98">
        <v>6</v>
      </c>
      <c r="AD44" s="20">
        <v>6</v>
      </c>
      <c r="AE44" s="20">
        <v>1</v>
      </c>
      <c r="AF44" s="20">
        <v>0</v>
      </c>
      <c r="AG44" s="68">
        <v>1</v>
      </c>
      <c r="AH44" s="97" t="s">
        <v>448</v>
      </c>
      <c r="AI44" s="98">
        <v>1373</v>
      </c>
      <c r="AJ44" s="20">
        <v>1238</v>
      </c>
      <c r="AK44" s="20">
        <v>84</v>
      </c>
      <c r="AL44" s="20">
        <v>85</v>
      </c>
      <c r="AM44" s="68">
        <v>-1</v>
      </c>
    </row>
    <row r="45" spans="1:39" s="165" customFormat="1" ht="12" customHeight="1" x14ac:dyDescent="0.2">
      <c r="A45" s="97" t="s">
        <v>449</v>
      </c>
      <c r="B45" s="98">
        <v>568</v>
      </c>
      <c r="C45" s="20">
        <v>469</v>
      </c>
      <c r="D45" s="20">
        <v>30</v>
      </c>
      <c r="E45" s="20">
        <v>19</v>
      </c>
      <c r="F45" s="68">
        <v>11</v>
      </c>
      <c r="G45" s="98">
        <v>370</v>
      </c>
      <c r="H45" s="20">
        <v>323</v>
      </c>
      <c r="I45" s="20">
        <v>6</v>
      </c>
      <c r="J45" s="20">
        <v>18</v>
      </c>
      <c r="K45" s="68">
        <v>-12</v>
      </c>
      <c r="L45" s="97" t="s">
        <v>449</v>
      </c>
      <c r="M45" s="98">
        <v>864</v>
      </c>
      <c r="N45" s="20">
        <v>846</v>
      </c>
      <c r="O45" s="20">
        <v>56</v>
      </c>
      <c r="P45" s="20">
        <v>79</v>
      </c>
      <c r="Q45" s="68">
        <v>-23</v>
      </c>
      <c r="R45" s="98">
        <v>13</v>
      </c>
      <c r="S45" s="20">
        <v>7</v>
      </c>
      <c r="T45" s="20">
        <v>1</v>
      </c>
      <c r="U45" s="20">
        <v>1</v>
      </c>
      <c r="V45" s="68">
        <v>0</v>
      </c>
      <c r="W45" s="97" t="s">
        <v>449</v>
      </c>
      <c r="X45" s="98">
        <v>6</v>
      </c>
      <c r="Y45" s="20">
        <v>4</v>
      </c>
      <c r="Z45" s="20">
        <v>0</v>
      </c>
      <c r="AA45" s="20">
        <v>0</v>
      </c>
      <c r="AB45" s="68">
        <v>0</v>
      </c>
      <c r="AC45" s="98">
        <v>30</v>
      </c>
      <c r="AD45" s="20">
        <v>20</v>
      </c>
      <c r="AE45" s="20">
        <v>1</v>
      </c>
      <c r="AF45" s="20">
        <v>4</v>
      </c>
      <c r="AG45" s="68">
        <v>-3</v>
      </c>
      <c r="AH45" s="97" t="s">
        <v>449</v>
      </c>
      <c r="AI45" s="98">
        <v>1851</v>
      </c>
      <c r="AJ45" s="20">
        <v>1669</v>
      </c>
      <c r="AK45" s="20">
        <v>94</v>
      </c>
      <c r="AL45" s="20">
        <v>121</v>
      </c>
      <c r="AM45" s="68">
        <v>-27</v>
      </c>
    </row>
    <row r="46" spans="1:39" s="165" customFormat="1" ht="12" customHeight="1" x14ac:dyDescent="0.2">
      <c r="A46" s="110" t="s">
        <v>450</v>
      </c>
      <c r="B46" s="166">
        <v>653</v>
      </c>
      <c r="C46" s="27">
        <v>559</v>
      </c>
      <c r="D46" s="27">
        <v>52</v>
      </c>
      <c r="E46" s="27">
        <v>32</v>
      </c>
      <c r="F46" s="69">
        <v>20</v>
      </c>
      <c r="G46" s="166">
        <v>615</v>
      </c>
      <c r="H46" s="27">
        <v>536</v>
      </c>
      <c r="I46" s="27">
        <v>15</v>
      </c>
      <c r="J46" s="27">
        <v>29</v>
      </c>
      <c r="K46" s="69">
        <v>-14</v>
      </c>
      <c r="L46" s="110" t="s">
        <v>450</v>
      </c>
      <c r="M46" s="166">
        <v>1889</v>
      </c>
      <c r="N46" s="27">
        <v>1848</v>
      </c>
      <c r="O46" s="27">
        <v>129</v>
      </c>
      <c r="P46" s="27">
        <v>149</v>
      </c>
      <c r="Q46" s="69">
        <v>-20</v>
      </c>
      <c r="R46" s="166">
        <v>45</v>
      </c>
      <c r="S46" s="27">
        <v>29</v>
      </c>
      <c r="T46" s="27">
        <v>2</v>
      </c>
      <c r="U46" s="27">
        <v>3</v>
      </c>
      <c r="V46" s="69">
        <v>-1</v>
      </c>
      <c r="W46" s="110" t="s">
        <v>450</v>
      </c>
      <c r="X46" s="166">
        <v>8</v>
      </c>
      <c r="Y46" s="27">
        <v>5</v>
      </c>
      <c r="Z46" s="27">
        <v>0</v>
      </c>
      <c r="AA46" s="27">
        <v>0</v>
      </c>
      <c r="AB46" s="69">
        <v>0</v>
      </c>
      <c r="AC46" s="166">
        <v>9</v>
      </c>
      <c r="AD46" s="27">
        <v>9</v>
      </c>
      <c r="AE46" s="27">
        <v>2</v>
      </c>
      <c r="AF46" s="27">
        <v>1</v>
      </c>
      <c r="AG46" s="69">
        <v>1</v>
      </c>
      <c r="AH46" s="110" t="s">
        <v>450</v>
      </c>
      <c r="AI46" s="166">
        <v>3219</v>
      </c>
      <c r="AJ46" s="27">
        <v>2986</v>
      </c>
      <c r="AK46" s="27">
        <v>200</v>
      </c>
      <c r="AL46" s="27">
        <v>214</v>
      </c>
      <c r="AM46" s="69">
        <v>-14</v>
      </c>
    </row>
    <row r="47" spans="1:39" s="164" customFormat="1" ht="12.95" customHeight="1" x14ac:dyDescent="0.2">
      <c r="A47" s="93" t="s">
        <v>451</v>
      </c>
      <c r="B47" s="94">
        <v>123</v>
      </c>
      <c r="C47" s="99">
        <v>98</v>
      </c>
      <c r="D47" s="99">
        <v>4</v>
      </c>
      <c r="E47" s="99">
        <v>7</v>
      </c>
      <c r="F47" s="95">
        <v>-3</v>
      </c>
      <c r="G47" s="94">
        <v>248</v>
      </c>
      <c r="H47" s="99">
        <v>218</v>
      </c>
      <c r="I47" s="99">
        <v>5</v>
      </c>
      <c r="J47" s="99">
        <v>14</v>
      </c>
      <c r="K47" s="95">
        <v>-9</v>
      </c>
      <c r="L47" s="93" t="s">
        <v>451</v>
      </c>
      <c r="M47" s="94">
        <v>700</v>
      </c>
      <c r="N47" s="99">
        <v>687</v>
      </c>
      <c r="O47" s="99">
        <v>30</v>
      </c>
      <c r="P47" s="99">
        <v>54</v>
      </c>
      <c r="Q47" s="95">
        <v>-24</v>
      </c>
      <c r="R47" s="94">
        <v>14</v>
      </c>
      <c r="S47" s="99">
        <v>11</v>
      </c>
      <c r="T47" s="99">
        <v>1</v>
      </c>
      <c r="U47" s="99">
        <v>0</v>
      </c>
      <c r="V47" s="95">
        <v>1</v>
      </c>
      <c r="W47" s="93" t="s">
        <v>451</v>
      </c>
      <c r="X47" s="94">
        <v>4</v>
      </c>
      <c r="Y47" s="99">
        <v>3</v>
      </c>
      <c r="Z47" s="99">
        <v>0</v>
      </c>
      <c r="AA47" s="99">
        <v>0</v>
      </c>
      <c r="AB47" s="95">
        <v>0</v>
      </c>
      <c r="AC47" s="94">
        <v>7</v>
      </c>
      <c r="AD47" s="99">
        <v>7</v>
      </c>
      <c r="AE47" s="99">
        <v>0</v>
      </c>
      <c r="AF47" s="99">
        <v>0</v>
      </c>
      <c r="AG47" s="95">
        <v>0</v>
      </c>
      <c r="AH47" s="93" t="s">
        <v>451</v>
      </c>
      <c r="AI47" s="94">
        <v>1096</v>
      </c>
      <c r="AJ47" s="99">
        <v>1024</v>
      </c>
      <c r="AK47" s="99">
        <v>40</v>
      </c>
      <c r="AL47" s="99">
        <v>75</v>
      </c>
      <c r="AM47" s="95">
        <v>-35</v>
      </c>
    </row>
    <row r="48" spans="1:39" s="165" customFormat="1" ht="12" customHeight="1" x14ac:dyDescent="0.2">
      <c r="A48" s="97" t="s">
        <v>452</v>
      </c>
      <c r="B48" s="98">
        <v>11</v>
      </c>
      <c r="C48" s="20">
        <v>9</v>
      </c>
      <c r="D48" s="20">
        <v>1</v>
      </c>
      <c r="E48" s="20">
        <v>2</v>
      </c>
      <c r="F48" s="68">
        <v>-1</v>
      </c>
      <c r="G48" s="98">
        <v>42</v>
      </c>
      <c r="H48" s="20">
        <v>34</v>
      </c>
      <c r="I48" s="20">
        <v>1</v>
      </c>
      <c r="J48" s="20">
        <v>0</v>
      </c>
      <c r="K48" s="68">
        <v>1</v>
      </c>
      <c r="L48" s="97" t="s">
        <v>452</v>
      </c>
      <c r="M48" s="98">
        <v>176</v>
      </c>
      <c r="N48" s="20">
        <v>172</v>
      </c>
      <c r="O48" s="20">
        <v>6</v>
      </c>
      <c r="P48" s="20">
        <v>7</v>
      </c>
      <c r="Q48" s="68">
        <v>-1</v>
      </c>
      <c r="R48" s="98">
        <v>2</v>
      </c>
      <c r="S48" s="20">
        <v>2</v>
      </c>
      <c r="T48" s="20">
        <v>0</v>
      </c>
      <c r="U48" s="20">
        <v>0</v>
      </c>
      <c r="V48" s="68">
        <v>0</v>
      </c>
      <c r="W48" s="97" t="s">
        <v>452</v>
      </c>
      <c r="X48" s="98">
        <v>0</v>
      </c>
      <c r="Y48" s="20">
        <v>0</v>
      </c>
      <c r="Z48" s="20">
        <v>0</v>
      </c>
      <c r="AA48" s="20">
        <v>0</v>
      </c>
      <c r="AB48" s="68">
        <v>0</v>
      </c>
      <c r="AC48" s="98">
        <v>1</v>
      </c>
      <c r="AD48" s="20">
        <v>1</v>
      </c>
      <c r="AE48" s="20">
        <v>0</v>
      </c>
      <c r="AF48" s="20">
        <v>0</v>
      </c>
      <c r="AG48" s="68">
        <v>0</v>
      </c>
      <c r="AH48" s="97" t="s">
        <v>452</v>
      </c>
      <c r="AI48" s="98">
        <v>232</v>
      </c>
      <c r="AJ48" s="20">
        <v>218</v>
      </c>
      <c r="AK48" s="20">
        <v>8</v>
      </c>
      <c r="AL48" s="20">
        <v>9</v>
      </c>
      <c r="AM48" s="68">
        <v>-1</v>
      </c>
    </row>
    <row r="49" spans="1:39" s="165" customFormat="1" ht="12" customHeight="1" x14ac:dyDescent="0.2">
      <c r="A49" s="97" t="s">
        <v>474</v>
      </c>
      <c r="B49" s="98">
        <v>16</v>
      </c>
      <c r="C49" s="20">
        <v>13</v>
      </c>
      <c r="D49" s="20">
        <v>0</v>
      </c>
      <c r="E49" s="20">
        <v>0</v>
      </c>
      <c r="F49" s="68">
        <v>0</v>
      </c>
      <c r="G49" s="98">
        <v>41</v>
      </c>
      <c r="H49" s="20">
        <v>39</v>
      </c>
      <c r="I49" s="20">
        <v>2</v>
      </c>
      <c r="J49" s="20">
        <v>0</v>
      </c>
      <c r="K49" s="68">
        <v>2</v>
      </c>
      <c r="L49" s="97" t="s">
        <v>474</v>
      </c>
      <c r="M49" s="98">
        <v>104</v>
      </c>
      <c r="N49" s="20">
        <v>103</v>
      </c>
      <c r="O49" s="20">
        <v>4</v>
      </c>
      <c r="P49" s="20">
        <v>12</v>
      </c>
      <c r="Q49" s="68">
        <v>-8</v>
      </c>
      <c r="R49" s="98">
        <v>0</v>
      </c>
      <c r="S49" s="20">
        <v>0</v>
      </c>
      <c r="T49" s="20">
        <v>0</v>
      </c>
      <c r="U49" s="20">
        <v>0</v>
      </c>
      <c r="V49" s="68">
        <v>0</v>
      </c>
      <c r="W49" s="97" t="s">
        <v>474</v>
      </c>
      <c r="X49" s="98">
        <v>0</v>
      </c>
      <c r="Y49" s="20">
        <v>0</v>
      </c>
      <c r="Z49" s="20">
        <v>0</v>
      </c>
      <c r="AA49" s="20">
        <v>0</v>
      </c>
      <c r="AB49" s="68">
        <v>0</v>
      </c>
      <c r="AC49" s="98">
        <v>1</v>
      </c>
      <c r="AD49" s="20">
        <v>1</v>
      </c>
      <c r="AE49" s="20">
        <v>0</v>
      </c>
      <c r="AF49" s="20">
        <v>0</v>
      </c>
      <c r="AG49" s="68">
        <v>0</v>
      </c>
      <c r="AH49" s="97" t="s">
        <v>474</v>
      </c>
      <c r="AI49" s="98">
        <v>162</v>
      </c>
      <c r="AJ49" s="20">
        <v>156</v>
      </c>
      <c r="AK49" s="20">
        <v>6</v>
      </c>
      <c r="AL49" s="20">
        <v>12</v>
      </c>
      <c r="AM49" s="68">
        <v>-6</v>
      </c>
    </row>
    <row r="50" spans="1:39" s="165" customFormat="1" ht="12" customHeight="1" x14ac:dyDescent="0.2">
      <c r="A50" s="97" t="s">
        <v>453</v>
      </c>
      <c r="B50" s="98">
        <v>22</v>
      </c>
      <c r="C50" s="20">
        <v>15</v>
      </c>
      <c r="D50" s="20">
        <v>2</v>
      </c>
      <c r="E50" s="20">
        <v>0</v>
      </c>
      <c r="F50" s="68">
        <v>2</v>
      </c>
      <c r="G50" s="98">
        <v>46</v>
      </c>
      <c r="H50" s="20">
        <v>41</v>
      </c>
      <c r="I50" s="20">
        <v>1</v>
      </c>
      <c r="J50" s="20">
        <v>5</v>
      </c>
      <c r="K50" s="68">
        <v>-4</v>
      </c>
      <c r="L50" s="97" t="s">
        <v>453</v>
      </c>
      <c r="M50" s="98">
        <v>197</v>
      </c>
      <c r="N50" s="20">
        <v>194</v>
      </c>
      <c r="O50" s="20">
        <v>10</v>
      </c>
      <c r="P50" s="20">
        <v>16</v>
      </c>
      <c r="Q50" s="68">
        <v>-6</v>
      </c>
      <c r="R50" s="98">
        <v>8</v>
      </c>
      <c r="S50" s="20">
        <v>6</v>
      </c>
      <c r="T50" s="20">
        <v>1</v>
      </c>
      <c r="U50" s="20">
        <v>0</v>
      </c>
      <c r="V50" s="68">
        <v>1</v>
      </c>
      <c r="W50" s="97" t="s">
        <v>453</v>
      </c>
      <c r="X50" s="98">
        <v>2</v>
      </c>
      <c r="Y50" s="20">
        <v>1</v>
      </c>
      <c r="Z50" s="20">
        <v>0</v>
      </c>
      <c r="AA50" s="20">
        <v>0</v>
      </c>
      <c r="AB50" s="68">
        <v>0</v>
      </c>
      <c r="AC50" s="98">
        <v>1</v>
      </c>
      <c r="AD50" s="20">
        <v>1</v>
      </c>
      <c r="AE50" s="20">
        <v>0</v>
      </c>
      <c r="AF50" s="20">
        <v>0</v>
      </c>
      <c r="AG50" s="68">
        <v>0</v>
      </c>
      <c r="AH50" s="97" t="s">
        <v>453</v>
      </c>
      <c r="AI50" s="98">
        <v>276</v>
      </c>
      <c r="AJ50" s="20">
        <v>258</v>
      </c>
      <c r="AK50" s="20">
        <v>14</v>
      </c>
      <c r="AL50" s="20">
        <v>21</v>
      </c>
      <c r="AM50" s="68">
        <v>-7</v>
      </c>
    </row>
    <row r="51" spans="1:39" s="165" customFormat="1" ht="12" customHeight="1" x14ac:dyDescent="0.2">
      <c r="A51" s="110" t="s">
        <v>475</v>
      </c>
      <c r="B51" s="166">
        <v>74</v>
      </c>
      <c r="C51" s="27">
        <v>61</v>
      </c>
      <c r="D51" s="27">
        <v>1</v>
      </c>
      <c r="E51" s="27">
        <v>5</v>
      </c>
      <c r="F51" s="69">
        <v>-4</v>
      </c>
      <c r="G51" s="166">
        <v>119</v>
      </c>
      <c r="H51" s="27">
        <v>104</v>
      </c>
      <c r="I51" s="27">
        <v>1</v>
      </c>
      <c r="J51" s="27">
        <v>9</v>
      </c>
      <c r="K51" s="69">
        <v>-8</v>
      </c>
      <c r="L51" s="110" t="s">
        <v>475</v>
      </c>
      <c r="M51" s="166">
        <v>223</v>
      </c>
      <c r="N51" s="27">
        <v>218</v>
      </c>
      <c r="O51" s="27">
        <v>10</v>
      </c>
      <c r="P51" s="27">
        <v>19</v>
      </c>
      <c r="Q51" s="69">
        <v>-9</v>
      </c>
      <c r="R51" s="166">
        <v>4</v>
      </c>
      <c r="S51" s="27">
        <v>3</v>
      </c>
      <c r="T51" s="27">
        <v>0</v>
      </c>
      <c r="U51" s="27">
        <v>0</v>
      </c>
      <c r="V51" s="69">
        <v>0</v>
      </c>
      <c r="W51" s="110" t="s">
        <v>475</v>
      </c>
      <c r="X51" s="166">
        <v>2</v>
      </c>
      <c r="Y51" s="27">
        <v>2</v>
      </c>
      <c r="Z51" s="27">
        <v>0</v>
      </c>
      <c r="AA51" s="27">
        <v>0</v>
      </c>
      <c r="AB51" s="69">
        <v>0</v>
      </c>
      <c r="AC51" s="166">
        <v>4</v>
      </c>
      <c r="AD51" s="27">
        <v>4</v>
      </c>
      <c r="AE51" s="27">
        <v>0</v>
      </c>
      <c r="AF51" s="27">
        <v>0</v>
      </c>
      <c r="AG51" s="69">
        <v>0</v>
      </c>
      <c r="AH51" s="110" t="s">
        <v>475</v>
      </c>
      <c r="AI51" s="166">
        <v>426</v>
      </c>
      <c r="AJ51" s="27">
        <v>392</v>
      </c>
      <c r="AK51" s="27">
        <v>12</v>
      </c>
      <c r="AL51" s="27">
        <v>33</v>
      </c>
      <c r="AM51" s="69">
        <v>-21</v>
      </c>
    </row>
    <row r="52" spans="1:39" s="164" customFormat="1" ht="12.95" customHeight="1" x14ac:dyDescent="0.2">
      <c r="A52" s="93" t="s">
        <v>454</v>
      </c>
      <c r="B52" s="94">
        <v>1993</v>
      </c>
      <c r="C52" s="99">
        <v>1585</v>
      </c>
      <c r="D52" s="99">
        <v>118</v>
      </c>
      <c r="E52" s="99">
        <v>84</v>
      </c>
      <c r="F52" s="95">
        <v>34</v>
      </c>
      <c r="G52" s="94">
        <v>1356</v>
      </c>
      <c r="H52" s="99">
        <v>1101</v>
      </c>
      <c r="I52" s="99">
        <v>36</v>
      </c>
      <c r="J52" s="99">
        <v>69</v>
      </c>
      <c r="K52" s="95">
        <v>-33</v>
      </c>
      <c r="L52" s="93" t="s">
        <v>454</v>
      </c>
      <c r="M52" s="94">
        <v>3875</v>
      </c>
      <c r="N52" s="99">
        <v>3787</v>
      </c>
      <c r="O52" s="99">
        <v>261</v>
      </c>
      <c r="P52" s="99">
        <v>311</v>
      </c>
      <c r="Q52" s="95">
        <v>-50</v>
      </c>
      <c r="R52" s="94">
        <v>191</v>
      </c>
      <c r="S52" s="99">
        <v>112</v>
      </c>
      <c r="T52" s="99">
        <v>18</v>
      </c>
      <c r="U52" s="99">
        <v>8</v>
      </c>
      <c r="V52" s="95">
        <v>10</v>
      </c>
      <c r="W52" s="93" t="s">
        <v>454</v>
      </c>
      <c r="X52" s="94">
        <v>24</v>
      </c>
      <c r="Y52" s="99">
        <v>17</v>
      </c>
      <c r="Z52" s="99">
        <v>0</v>
      </c>
      <c r="AA52" s="99">
        <v>0</v>
      </c>
      <c r="AB52" s="95">
        <v>0</v>
      </c>
      <c r="AC52" s="94">
        <v>25</v>
      </c>
      <c r="AD52" s="99">
        <v>20</v>
      </c>
      <c r="AE52" s="99">
        <v>1</v>
      </c>
      <c r="AF52" s="99">
        <v>2</v>
      </c>
      <c r="AG52" s="95">
        <v>-1</v>
      </c>
      <c r="AH52" s="93" t="s">
        <v>454</v>
      </c>
      <c r="AI52" s="94">
        <v>7464</v>
      </c>
      <c r="AJ52" s="99">
        <v>6622</v>
      </c>
      <c r="AK52" s="99">
        <v>434</v>
      </c>
      <c r="AL52" s="99">
        <v>474</v>
      </c>
      <c r="AM52" s="95">
        <v>-40</v>
      </c>
    </row>
    <row r="53" spans="1:39" s="165" customFormat="1" ht="12" customHeight="1" x14ac:dyDescent="0.2">
      <c r="A53" s="97" t="s">
        <v>455</v>
      </c>
      <c r="B53" s="98">
        <v>627</v>
      </c>
      <c r="C53" s="20">
        <v>485</v>
      </c>
      <c r="D53" s="20">
        <v>34</v>
      </c>
      <c r="E53" s="20">
        <v>36</v>
      </c>
      <c r="F53" s="68">
        <v>-2</v>
      </c>
      <c r="G53" s="98">
        <v>357</v>
      </c>
      <c r="H53" s="20">
        <v>288</v>
      </c>
      <c r="I53" s="20">
        <v>12</v>
      </c>
      <c r="J53" s="20">
        <v>18</v>
      </c>
      <c r="K53" s="68">
        <v>-6</v>
      </c>
      <c r="L53" s="97" t="s">
        <v>455</v>
      </c>
      <c r="M53" s="98">
        <v>582</v>
      </c>
      <c r="N53" s="20">
        <v>569</v>
      </c>
      <c r="O53" s="20">
        <v>49</v>
      </c>
      <c r="P53" s="20">
        <v>48</v>
      </c>
      <c r="Q53" s="68">
        <v>1</v>
      </c>
      <c r="R53" s="98">
        <v>98</v>
      </c>
      <c r="S53" s="20">
        <v>51</v>
      </c>
      <c r="T53" s="20">
        <v>12</v>
      </c>
      <c r="U53" s="20">
        <v>5</v>
      </c>
      <c r="V53" s="68">
        <v>7</v>
      </c>
      <c r="W53" s="97" t="s">
        <v>455</v>
      </c>
      <c r="X53" s="98">
        <v>11</v>
      </c>
      <c r="Y53" s="20">
        <v>8</v>
      </c>
      <c r="Z53" s="20">
        <v>0</v>
      </c>
      <c r="AA53" s="20">
        <v>0</v>
      </c>
      <c r="AB53" s="68">
        <v>0</v>
      </c>
      <c r="AC53" s="98">
        <v>4</v>
      </c>
      <c r="AD53" s="20">
        <v>2</v>
      </c>
      <c r="AE53" s="20">
        <v>0</v>
      </c>
      <c r="AF53" s="20">
        <v>1</v>
      </c>
      <c r="AG53" s="68">
        <v>-1</v>
      </c>
      <c r="AH53" s="97" t="s">
        <v>455</v>
      </c>
      <c r="AI53" s="98">
        <v>1679</v>
      </c>
      <c r="AJ53" s="20">
        <v>1403</v>
      </c>
      <c r="AK53" s="20">
        <v>107</v>
      </c>
      <c r="AL53" s="20">
        <v>108</v>
      </c>
      <c r="AM53" s="68">
        <v>-1</v>
      </c>
    </row>
    <row r="54" spans="1:39" s="165" customFormat="1" ht="12" customHeight="1" x14ac:dyDescent="0.2">
      <c r="A54" s="97" t="s">
        <v>456</v>
      </c>
      <c r="B54" s="98">
        <v>146</v>
      </c>
      <c r="C54" s="20">
        <v>122</v>
      </c>
      <c r="D54" s="20">
        <v>6</v>
      </c>
      <c r="E54" s="20">
        <v>9</v>
      </c>
      <c r="F54" s="68">
        <v>-3</v>
      </c>
      <c r="G54" s="98">
        <v>95</v>
      </c>
      <c r="H54" s="20">
        <v>74</v>
      </c>
      <c r="I54" s="20">
        <v>2</v>
      </c>
      <c r="J54" s="20">
        <v>6</v>
      </c>
      <c r="K54" s="68">
        <v>-4</v>
      </c>
      <c r="L54" s="97" t="s">
        <v>456</v>
      </c>
      <c r="M54" s="98">
        <v>332</v>
      </c>
      <c r="N54" s="20">
        <v>330</v>
      </c>
      <c r="O54" s="20">
        <v>16</v>
      </c>
      <c r="P54" s="20">
        <v>24</v>
      </c>
      <c r="Q54" s="68">
        <v>-8</v>
      </c>
      <c r="R54" s="98">
        <v>6</v>
      </c>
      <c r="S54" s="20">
        <v>3</v>
      </c>
      <c r="T54" s="20">
        <v>0</v>
      </c>
      <c r="U54" s="20">
        <v>0</v>
      </c>
      <c r="V54" s="68">
        <v>0</v>
      </c>
      <c r="W54" s="97" t="s">
        <v>456</v>
      </c>
      <c r="X54" s="98">
        <v>2</v>
      </c>
      <c r="Y54" s="20">
        <v>1</v>
      </c>
      <c r="Z54" s="20">
        <v>0</v>
      </c>
      <c r="AA54" s="20">
        <v>0</v>
      </c>
      <c r="AB54" s="68">
        <v>0</v>
      </c>
      <c r="AC54" s="98">
        <v>2</v>
      </c>
      <c r="AD54" s="20">
        <v>2</v>
      </c>
      <c r="AE54" s="20">
        <v>0</v>
      </c>
      <c r="AF54" s="20">
        <v>0</v>
      </c>
      <c r="AG54" s="68">
        <v>0</v>
      </c>
      <c r="AH54" s="97" t="s">
        <v>456</v>
      </c>
      <c r="AI54" s="98">
        <v>583</v>
      </c>
      <c r="AJ54" s="20">
        <v>532</v>
      </c>
      <c r="AK54" s="20">
        <v>24</v>
      </c>
      <c r="AL54" s="20">
        <v>39</v>
      </c>
      <c r="AM54" s="68">
        <v>-15</v>
      </c>
    </row>
    <row r="55" spans="1:39" s="165" customFormat="1" ht="12" customHeight="1" x14ac:dyDescent="0.2">
      <c r="A55" s="97" t="s">
        <v>457</v>
      </c>
      <c r="B55" s="98">
        <v>122</v>
      </c>
      <c r="C55" s="20">
        <v>101</v>
      </c>
      <c r="D55" s="20">
        <v>10</v>
      </c>
      <c r="E55" s="20">
        <v>7</v>
      </c>
      <c r="F55" s="68">
        <v>3</v>
      </c>
      <c r="G55" s="98">
        <v>91</v>
      </c>
      <c r="H55" s="20">
        <v>75</v>
      </c>
      <c r="I55" s="20">
        <v>5</v>
      </c>
      <c r="J55" s="20">
        <v>4</v>
      </c>
      <c r="K55" s="68">
        <v>1</v>
      </c>
      <c r="L55" s="97" t="s">
        <v>457</v>
      </c>
      <c r="M55" s="98">
        <v>343</v>
      </c>
      <c r="N55" s="20">
        <v>336</v>
      </c>
      <c r="O55" s="20">
        <v>26</v>
      </c>
      <c r="P55" s="20">
        <v>25</v>
      </c>
      <c r="Q55" s="68">
        <v>1</v>
      </c>
      <c r="R55" s="98">
        <v>5</v>
      </c>
      <c r="S55" s="20">
        <v>3</v>
      </c>
      <c r="T55" s="20">
        <v>0</v>
      </c>
      <c r="U55" s="20">
        <v>0</v>
      </c>
      <c r="V55" s="68">
        <v>0</v>
      </c>
      <c r="W55" s="97" t="s">
        <v>457</v>
      </c>
      <c r="X55" s="98">
        <v>0</v>
      </c>
      <c r="Y55" s="20">
        <v>0</v>
      </c>
      <c r="Z55" s="20">
        <v>0</v>
      </c>
      <c r="AA55" s="20">
        <v>0</v>
      </c>
      <c r="AB55" s="68">
        <v>0</v>
      </c>
      <c r="AC55" s="98">
        <v>1</v>
      </c>
      <c r="AD55" s="20">
        <v>1</v>
      </c>
      <c r="AE55" s="20">
        <v>0</v>
      </c>
      <c r="AF55" s="20">
        <v>0</v>
      </c>
      <c r="AG55" s="68">
        <v>0</v>
      </c>
      <c r="AH55" s="97" t="s">
        <v>457</v>
      </c>
      <c r="AI55" s="98">
        <v>562</v>
      </c>
      <c r="AJ55" s="20">
        <v>516</v>
      </c>
      <c r="AK55" s="20">
        <v>41</v>
      </c>
      <c r="AL55" s="20">
        <v>36</v>
      </c>
      <c r="AM55" s="68">
        <v>5</v>
      </c>
    </row>
    <row r="56" spans="1:39" s="165" customFormat="1" ht="12" customHeight="1" x14ac:dyDescent="0.2">
      <c r="A56" s="97" t="s">
        <v>458</v>
      </c>
      <c r="B56" s="98">
        <v>549</v>
      </c>
      <c r="C56" s="20">
        <v>439</v>
      </c>
      <c r="D56" s="20">
        <v>35</v>
      </c>
      <c r="E56" s="20">
        <v>14</v>
      </c>
      <c r="F56" s="68">
        <v>21</v>
      </c>
      <c r="G56" s="98">
        <v>293</v>
      </c>
      <c r="H56" s="20">
        <v>248</v>
      </c>
      <c r="I56" s="20">
        <v>7</v>
      </c>
      <c r="J56" s="20">
        <v>16</v>
      </c>
      <c r="K56" s="68">
        <v>-9</v>
      </c>
      <c r="L56" s="97" t="s">
        <v>458</v>
      </c>
      <c r="M56" s="98">
        <v>744</v>
      </c>
      <c r="N56" s="20">
        <v>728</v>
      </c>
      <c r="O56" s="20">
        <v>54</v>
      </c>
      <c r="P56" s="20">
        <v>71</v>
      </c>
      <c r="Q56" s="68">
        <v>-17</v>
      </c>
      <c r="R56" s="98">
        <v>35</v>
      </c>
      <c r="S56" s="20">
        <v>17</v>
      </c>
      <c r="T56" s="20">
        <v>2</v>
      </c>
      <c r="U56" s="20">
        <v>2</v>
      </c>
      <c r="V56" s="68">
        <v>0</v>
      </c>
      <c r="W56" s="97" t="s">
        <v>458</v>
      </c>
      <c r="X56" s="98">
        <v>6</v>
      </c>
      <c r="Y56" s="20">
        <v>4</v>
      </c>
      <c r="Z56" s="20">
        <v>0</v>
      </c>
      <c r="AA56" s="20">
        <v>0</v>
      </c>
      <c r="AB56" s="68">
        <v>0</v>
      </c>
      <c r="AC56" s="98">
        <v>10</v>
      </c>
      <c r="AD56" s="20">
        <v>8</v>
      </c>
      <c r="AE56" s="20">
        <v>0</v>
      </c>
      <c r="AF56" s="20">
        <v>1</v>
      </c>
      <c r="AG56" s="68">
        <v>-1</v>
      </c>
      <c r="AH56" s="97" t="s">
        <v>458</v>
      </c>
      <c r="AI56" s="98">
        <v>1637</v>
      </c>
      <c r="AJ56" s="20">
        <v>1444</v>
      </c>
      <c r="AK56" s="20">
        <v>98</v>
      </c>
      <c r="AL56" s="20">
        <v>104</v>
      </c>
      <c r="AM56" s="68">
        <v>-6</v>
      </c>
    </row>
    <row r="57" spans="1:39" s="165" customFormat="1" ht="12" customHeight="1" x14ac:dyDescent="0.2">
      <c r="A57" s="97" t="s">
        <v>459</v>
      </c>
      <c r="B57" s="98">
        <v>49</v>
      </c>
      <c r="C57" s="20">
        <v>37</v>
      </c>
      <c r="D57" s="20">
        <v>4</v>
      </c>
      <c r="E57" s="20">
        <v>1</v>
      </c>
      <c r="F57" s="68">
        <v>3</v>
      </c>
      <c r="G57" s="98">
        <v>74</v>
      </c>
      <c r="H57" s="20">
        <v>60</v>
      </c>
      <c r="I57" s="20">
        <v>3</v>
      </c>
      <c r="J57" s="20">
        <v>6</v>
      </c>
      <c r="K57" s="68">
        <v>-3</v>
      </c>
      <c r="L57" s="97" t="s">
        <v>459</v>
      </c>
      <c r="M57" s="98">
        <v>341</v>
      </c>
      <c r="N57" s="20">
        <v>337</v>
      </c>
      <c r="O57" s="20">
        <v>14</v>
      </c>
      <c r="P57" s="20">
        <v>22</v>
      </c>
      <c r="Q57" s="68">
        <v>-8</v>
      </c>
      <c r="R57" s="98">
        <v>3</v>
      </c>
      <c r="S57" s="20">
        <v>2</v>
      </c>
      <c r="T57" s="20">
        <v>0</v>
      </c>
      <c r="U57" s="20">
        <v>0</v>
      </c>
      <c r="V57" s="68">
        <v>0</v>
      </c>
      <c r="W57" s="97" t="s">
        <v>459</v>
      </c>
      <c r="X57" s="98">
        <v>0</v>
      </c>
      <c r="Y57" s="20">
        <v>0</v>
      </c>
      <c r="Z57" s="20">
        <v>0</v>
      </c>
      <c r="AA57" s="20">
        <v>0</v>
      </c>
      <c r="AB57" s="68">
        <v>0</v>
      </c>
      <c r="AC57" s="98">
        <v>0</v>
      </c>
      <c r="AD57" s="20">
        <v>0</v>
      </c>
      <c r="AE57" s="20">
        <v>0</v>
      </c>
      <c r="AF57" s="20">
        <v>0</v>
      </c>
      <c r="AG57" s="68">
        <v>0</v>
      </c>
      <c r="AH57" s="97" t="s">
        <v>459</v>
      </c>
      <c r="AI57" s="98">
        <v>467</v>
      </c>
      <c r="AJ57" s="20">
        <v>436</v>
      </c>
      <c r="AK57" s="20">
        <v>21</v>
      </c>
      <c r="AL57" s="20">
        <v>29</v>
      </c>
      <c r="AM57" s="68">
        <v>-8</v>
      </c>
    </row>
    <row r="58" spans="1:39" s="165" customFormat="1" ht="12" customHeight="1" x14ac:dyDescent="0.2">
      <c r="A58" s="97" t="s">
        <v>460</v>
      </c>
      <c r="B58" s="98">
        <v>87</v>
      </c>
      <c r="C58" s="20">
        <v>68</v>
      </c>
      <c r="D58" s="20">
        <v>1</v>
      </c>
      <c r="E58" s="20">
        <v>3</v>
      </c>
      <c r="F58" s="68">
        <v>-2</v>
      </c>
      <c r="G58" s="98">
        <v>109</v>
      </c>
      <c r="H58" s="20">
        <v>86</v>
      </c>
      <c r="I58" s="20">
        <v>2</v>
      </c>
      <c r="J58" s="20">
        <v>5</v>
      </c>
      <c r="K58" s="68">
        <v>-3</v>
      </c>
      <c r="L58" s="97" t="s">
        <v>460</v>
      </c>
      <c r="M58" s="98">
        <v>432</v>
      </c>
      <c r="N58" s="20">
        <v>422</v>
      </c>
      <c r="O58" s="20">
        <v>37</v>
      </c>
      <c r="P58" s="20">
        <v>35</v>
      </c>
      <c r="Q58" s="68">
        <v>2</v>
      </c>
      <c r="R58" s="98">
        <v>8</v>
      </c>
      <c r="S58" s="20">
        <v>7</v>
      </c>
      <c r="T58" s="20">
        <v>2</v>
      </c>
      <c r="U58" s="20">
        <v>0</v>
      </c>
      <c r="V58" s="68">
        <v>2</v>
      </c>
      <c r="W58" s="97" t="s">
        <v>460</v>
      </c>
      <c r="X58" s="98">
        <v>0</v>
      </c>
      <c r="Y58" s="20">
        <v>0</v>
      </c>
      <c r="Z58" s="20">
        <v>0</v>
      </c>
      <c r="AA58" s="20">
        <v>0</v>
      </c>
      <c r="AB58" s="68">
        <v>0</v>
      </c>
      <c r="AC58" s="98">
        <v>3</v>
      </c>
      <c r="AD58" s="20">
        <v>3</v>
      </c>
      <c r="AE58" s="20">
        <v>0</v>
      </c>
      <c r="AF58" s="20">
        <v>0</v>
      </c>
      <c r="AG58" s="68">
        <v>0</v>
      </c>
      <c r="AH58" s="97" t="s">
        <v>460</v>
      </c>
      <c r="AI58" s="98">
        <v>639</v>
      </c>
      <c r="AJ58" s="20">
        <v>586</v>
      </c>
      <c r="AK58" s="20">
        <v>42</v>
      </c>
      <c r="AL58" s="20">
        <v>43</v>
      </c>
      <c r="AM58" s="68">
        <v>-1</v>
      </c>
    </row>
    <row r="59" spans="1:39" s="165" customFormat="1" ht="12" customHeight="1" x14ac:dyDescent="0.2">
      <c r="A59" s="97" t="s">
        <v>461</v>
      </c>
      <c r="B59" s="98">
        <v>212</v>
      </c>
      <c r="C59" s="20">
        <v>171</v>
      </c>
      <c r="D59" s="20">
        <v>8</v>
      </c>
      <c r="E59" s="20">
        <v>9</v>
      </c>
      <c r="F59" s="68">
        <v>-1</v>
      </c>
      <c r="G59" s="98">
        <v>164</v>
      </c>
      <c r="H59" s="20">
        <v>135</v>
      </c>
      <c r="I59" s="20">
        <v>1</v>
      </c>
      <c r="J59" s="20">
        <v>9</v>
      </c>
      <c r="K59" s="68">
        <v>-8</v>
      </c>
      <c r="L59" s="97" t="s">
        <v>461</v>
      </c>
      <c r="M59" s="98">
        <v>413</v>
      </c>
      <c r="N59" s="20">
        <v>394</v>
      </c>
      <c r="O59" s="20">
        <v>28</v>
      </c>
      <c r="P59" s="20">
        <v>34</v>
      </c>
      <c r="Q59" s="68">
        <v>-6</v>
      </c>
      <c r="R59" s="98">
        <v>16</v>
      </c>
      <c r="S59" s="20">
        <v>12</v>
      </c>
      <c r="T59" s="20">
        <v>0</v>
      </c>
      <c r="U59" s="20">
        <v>0</v>
      </c>
      <c r="V59" s="68">
        <v>0</v>
      </c>
      <c r="W59" s="97" t="s">
        <v>461</v>
      </c>
      <c r="X59" s="98">
        <v>0</v>
      </c>
      <c r="Y59" s="20">
        <v>0</v>
      </c>
      <c r="Z59" s="20">
        <v>0</v>
      </c>
      <c r="AA59" s="20">
        <v>0</v>
      </c>
      <c r="AB59" s="68">
        <v>0</v>
      </c>
      <c r="AC59" s="98">
        <v>2</v>
      </c>
      <c r="AD59" s="20">
        <v>2</v>
      </c>
      <c r="AE59" s="20">
        <v>1</v>
      </c>
      <c r="AF59" s="20">
        <v>0</v>
      </c>
      <c r="AG59" s="68">
        <v>1</v>
      </c>
      <c r="AH59" s="97" t="s">
        <v>461</v>
      </c>
      <c r="AI59" s="98">
        <v>807</v>
      </c>
      <c r="AJ59" s="20">
        <v>714</v>
      </c>
      <c r="AK59" s="20">
        <v>38</v>
      </c>
      <c r="AL59" s="20">
        <v>52</v>
      </c>
      <c r="AM59" s="68">
        <v>-14</v>
      </c>
    </row>
    <row r="60" spans="1:39" s="165" customFormat="1" ht="12" customHeight="1" x14ac:dyDescent="0.2">
      <c r="A60" s="110" t="s">
        <v>462</v>
      </c>
      <c r="B60" s="166">
        <v>201</v>
      </c>
      <c r="C60" s="27">
        <v>162</v>
      </c>
      <c r="D60" s="27">
        <v>20</v>
      </c>
      <c r="E60" s="27">
        <v>5</v>
      </c>
      <c r="F60" s="69">
        <v>15</v>
      </c>
      <c r="G60" s="166">
        <v>173</v>
      </c>
      <c r="H60" s="27">
        <v>135</v>
      </c>
      <c r="I60" s="27">
        <v>4</v>
      </c>
      <c r="J60" s="27">
        <v>5</v>
      </c>
      <c r="K60" s="69">
        <v>-1</v>
      </c>
      <c r="L60" s="110" t="s">
        <v>462</v>
      </c>
      <c r="M60" s="166">
        <v>688</v>
      </c>
      <c r="N60" s="27">
        <v>671</v>
      </c>
      <c r="O60" s="27">
        <v>37</v>
      </c>
      <c r="P60" s="27">
        <v>52</v>
      </c>
      <c r="Q60" s="69">
        <v>-15</v>
      </c>
      <c r="R60" s="166">
        <v>20</v>
      </c>
      <c r="S60" s="27">
        <v>17</v>
      </c>
      <c r="T60" s="27">
        <v>2</v>
      </c>
      <c r="U60" s="27">
        <v>1</v>
      </c>
      <c r="V60" s="69">
        <v>1</v>
      </c>
      <c r="W60" s="110" t="s">
        <v>462</v>
      </c>
      <c r="X60" s="166">
        <v>5</v>
      </c>
      <c r="Y60" s="27">
        <v>4</v>
      </c>
      <c r="Z60" s="27">
        <v>0</v>
      </c>
      <c r="AA60" s="27">
        <v>0</v>
      </c>
      <c r="AB60" s="69">
        <v>0</v>
      </c>
      <c r="AC60" s="166">
        <v>3</v>
      </c>
      <c r="AD60" s="27">
        <v>2</v>
      </c>
      <c r="AE60" s="27">
        <v>0</v>
      </c>
      <c r="AF60" s="27">
        <v>0</v>
      </c>
      <c r="AG60" s="69">
        <v>0</v>
      </c>
      <c r="AH60" s="110" t="s">
        <v>462</v>
      </c>
      <c r="AI60" s="166">
        <v>1090</v>
      </c>
      <c r="AJ60" s="27">
        <v>991</v>
      </c>
      <c r="AK60" s="27">
        <v>63</v>
      </c>
      <c r="AL60" s="27">
        <v>63</v>
      </c>
      <c r="AM60" s="69">
        <v>0</v>
      </c>
    </row>
    <row r="61" spans="1:39" s="164" customFormat="1" ht="12.95" customHeight="1" x14ac:dyDescent="0.2">
      <c r="A61" s="93" t="s">
        <v>463</v>
      </c>
      <c r="B61" s="94">
        <v>894</v>
      </c>
      <c r="C61" s="99">
        <v>705</v>
      </c>
      <c r="D61" s="99">
        <v>51</v>
      </c>
      <c r="E61" s="99">
        <v>30</v>
      </c>
      <c r="F61" s="95">
        <v>21</v>
      </c>
      <c r="G61" s="94">
        <v>852</v>
      </c>
      <c r="H61" s="99">
        <v>743</v>
      </c>
      <c r="I61" s="99">
        <v>21</v>
      </c>
      <c r="J61" s="99">
        <v>30</v>
      </c>
      <c r="K61" s="95">
        <v>-9</v>
      </c>
      <c r="L61" s="93" t="s">
        <v>463</v>
      </c>
      <c r="M61" s="94">
        <v>2301</v>
      </c>
      <c r="N61" s="99">
        <v>2252</v>
      </c>
      <c r="O61" s="99">
        <v>140</v>
      </c>
      <c r="P61" s="99">
        <v>167</v>
      </c>
      <c r="Q61" s="95">
        <v>-27</v>
      </c>
      <c r="R61" s="94">
        <v>26</v>
      </c>
      <c r="S61" s="99">
        <v>21</v>
      </c>
      <c r="T61" s="99">
        <v>0</v>
      </c>
      <c r="U61" s="99">
        <v>2</v>
      </c>
      <c r="V61" s="95">
        <v>-2</v>
      </c>
      <c r="W61" s="93" t="s">
        <v>463</v>
      </c>
      <c r="X61" s="94">
        <v>7</v>
      </c>
      <c r="Y61" s="99">
        <v>5</v>
      </c>
      <c r="Z61" s="99">
        <v>0</v>
      </c>
      <c r="AA61" s="99">
        <v>0</v>
      </c>
      <c r="AB61" s="95">
        <v>0</v>
      </c>
      <c r="AC61" s="94">
        <v>9</v>
      </c>
      <c r="AD61" s="99">
        <v>9</v>
      </c>
      <c r="AE61" s="99">
        <v>0</v>
      </c>
      <c r="AF61" s="99">
        <v>2</v>
      </c>
      <c r="AG61" s="95">
        <v>-2</v>
      </c>
      <c r="AH61" s="93" t="s">
        <v>463</v>
      </c>
      <c r="AI61" s="94">
        <v>4089</v>
      </c>
      <c r="AJ61" s="99">
        <v>3735</v>
      </c>
      <c r="AK61" s="99">
        <v>212</v>
      </c>
      <c r="AL61" s="99">
        <v>231</v>
      </c>
      <c r="AM61" s="95">
        <v>-19</v>
      </c>
    </row>
    <row r="62" spans="1:39" s="165" customFormat="1" ht="12" customHeight="1" x14ac:dyDescent="0.2">
      <c r="A62" s="97" t="s">
        <v>464</v>
      </c>
      <c r="B62" s="98">
        <v>54</v>
      </c>
      <c r="C62" s="20">
        <v>44</v>
      </c>
      <c r="D62" s="20">
        <v>0</v>
      </c>
      <c r="E62" s="20">
        <v>2</v>
      </c>
      <c r="F62" s="68">
        <v>-2</v>
      </c>
      <c r="G62" s="98">
        <v>82</v>
      </c>
      <c r="H62" s="20">
        <v>73</v>
      </c>
      <c r="I62" s="20">
        <v>1</v>
      </c>
      <c r="J62" s="20">
        <v>1</v>
      </c>
      <c r="K62" s="68">
        <v>0</v>
      </c>
      <c r="L62" s="97" t="s">
        <v>464</v>
      </c>
      <c r="M62" s="98">
        <v>246</v>
      </c>
      <c r="N62" s="20">
        <v>245</v>
      </c>
      <c r="O62" s="20">
        <v>6</v>
      </c>
      <c r="P62" s="20">
        <v>18</v>
      </c>
      <c r="Q62" s="68">
        <v>-12</v>
      </c>
      <c r="R62" s="98">
        <v>0</v>
      </c>
      <c r="S62" s="20">
        <v>0</v>
      </c>
      <c r="T62" s="20">
        <v>0</v>
      </c>
      <c r="U62" s="20">
        <v>0</v>
      </c>
      <c r="V62" s="68">
        <v>0</v>
      </c>
      <c r="W62" s="97" t="s">
        <v>464</v>
      </c>
      <c r="X62" s="98">
        <v>0</v>
      </c>
      <c r="Y62" s="20">
        <v>0</v>
      </c>
      <c r="Z62" s="20">
        <v>0</v>
      </c>
      <c r="AA62" s="20">
        <v>0</v>
      </c>
      <c r="AB62" s="68">
        <v>0</v>
      </c>
      <c r="AC62" s="98">
        <v>3</v>
      </c>
      <c r="AD62" s="20">
        <v>3</v>
      </c>
      <c r="AE62" s="20">
        <v>0</v>
      </c>
      <c r="AF62" s="20">
        <v>0</v>
      </c>
      <c r="AG62" s="68">
        <v>0</v>
      </c>
      <c r="AH62" s="97" t="s">
        <v>464</v>
      </c>
      <c r="AI62" s="98">
        <v>385</v>
      </c>
      <c r="AJ62" s="20">
        <v>365</v>
      </c>
      <c r="AK62" s="20">
        <v>7</v>
      </c>
      <c r="AL62" s="20">
        <v>21</v>
      </c>
      <c r="AM62" s="68">
        <v>-14</v>
      </c>
    </row>
    <row r="63" spans="1:39" s="165" customFormat="1" ht="12" customHeight="1" x14ac:dyDescent="0.2">
      <c r="A63" s="97" t="s">
        <v>465</v>
      </c>
      <c r="B63" s="98">
        <v>52</v>
      </c>
      <c r="C63" s="20">
        <v>29</v>
      </c>
      <c r="D63" s="20">
        <v>1</v>
      </c>
      <c r="E63" s="20">
        <v>0</v>
      </c>
      <c r="F63" s="68">
        <v>1</v>
      </c>
      <c r="G63" s="98">
        <v>88</v>
      </c>
      <c r="H63" s="20">
        <v>77</v>
      </c>
      <c r="I63" s="20">
        <v>3</v>
      </c>
      <c r="J63" s="20">
        <v>4</v>
      </c>
      <c r="K63" s="68">
        <v>-1</v>
      </c>
      <c r="L63" s="97" t="s">
        <v>465</v>
      </c>
      <c r="M63" s="98">
        <v>235</v>
      </c>
      <c r="N63" s="20">
        <v>231</v>
      </c>
      <c r="O63" s="20">
        <v>15</v>
      </c>
      <c r="P63" s="20">
        <v>16</v>
      </c>
      <c r="Q63" s="68">
        <v>-1</v>
      </c>
      <c r="R63" s="98">
        <v>5</v>
      </c>
      <c r="S63" s="20">
        <v>4</v>
      </c>
      <c r="T63" s="20">
        <v>0</v>
      </c>
      <c r="U63" s="20">
        <v>1</v>
      </c>
      <c r="V63" s="68">
        <v>-1</v>
      </c>
      <c r="W63" s="97" t="s">
        <v>465</v>
      </c>
      <c r="X63" s="98">
        <v>1</v>
      </c>
      <c r="Y63" s="20">
        <v>1</v>
      </c>
      <c r="Z63" s="20">
        <v>0</v>
      </c>
      <c r="AA63" s="20">
        <v>0</v>
      </c>
      <c r="AB63" s="68">
        <v>0</v>
      </c>
      <c r="AC63" s="98">
        <v>1</v>
      </c>
      <c r="AD63" s="20">
        <v>1</v>
      </c>
      <c r="AE63" s="20">
        <v>0</v>
      </c>
      <c r="AF63" s="20">
        <v>2</v>
      </c>
      <c r="AG63" s="68">
        <v>-2</v>
      </c>
      <c r="AH63" s="97" t="s">
        <v>465</v>
      </c>
      <c r="AI63" s="98">
        <v>382</v>
      </c>
      <c r="AJ63" s="20">
        <v>343</v>
      </c>
      <c r="AK63" s="20">
        <v>19</v>
      </c>
      <c r="AL63" s="20">
        <v>23</v>
      </c>
      <c r="AM63" s="68">
        <v>-4</v>
      </c>
    </row>
    <row r="64" spans="1:39" s="165" customFormat="1" ht="12" customHeight="1" x14ac:dyDescent="0.2">
      <c r="A64" s="97" t="s">
        <v>466</v>
      </c>
      <c r="B64" s="98">
        <v>69</v>
      </c>
      <c r="C64" s="20">
        <v>49</v>
      </c>
      <c r="D64" s="20">
        <v>7</v>
      </c>
      <c r="E64" s="20">
        <v>2</v>
      </c>
      <c r="F64" s="68">
        <v>5</v>
      </c>
      <c r="G64" s="98">
        <v>102</v>
      </c>
      <c r="H64" s="20">
        <v>86</v>
      </c>
      <c r="I64" s="20">
        <v>3</v>
      </c>
      <c r="J64" s="20">
        <v>8</v>
      </c>
      <c r="K64" s="68">
        <v>-5</v>
      </c>
      <c r="L64" s="97" t="s">
        <v>466</v>
      </c>
      <c r="M64" s="98">
        <v>376</v>
      </c>
      <c r="N64" s="20">
        <v>363</v>
      </c>
      <c r="O64" s="20">
        <v>21</v>
      </c>
      <c r="P64" s="20">
        <v>23</v>
      </c>
      <c r="Q64" s="68">
        <v>-2</v>
      </c>
      <c r="R64" s="98">
        <v>2</v>
      </c>
      <c r="S64" s="20">
        <v>2</v>
      </c>
      <c r="T64" s="20">
        <v>0</v>
      </c>
      <c r="U64" s="20">
        <v>0</v>
      </c>
      <c r="V64" s="68">
        <v>0</v>
      </c>
      <c r="W64" s="97" t="s">
        <v>466</v>
      </c>
      <c r="X64" s="98">
        <v>1</v>
      </c>
      <c r="Y64" s="20">
        <v>1</v>
      </c>
      <c r="Z64" s="20">
        <v>0</v>
      </c>
      <c r="AA64" s="20">
        <v>0</v>
      </c>
      <c r="AB64" s="68">
        <v>0</v>
      </c>
      <c r="AC64" s="98">
        <v>0</v>
      </c>
      <c r="AD64" s="20">
        <v>0</v>
      </c>
      <c r="AE64" s="20">
        <v>0</v>
      </c>
      <c r="AF64" s="20">
        <v>0</v>
      </c>
      <c r="AG64" s="68">
        <v>0</v>
      </c>
      <c r="AH64" s="97" t="s">
        <v>466</v>
      </c>
      <c r="AI64" s="98">
        <v>550</v>
      </c>
      <c r="AJ64" s="20">
        <v>501</v>
      </c>
      <c r="AK64" s="20">
        <v>31</v>
      </c>
      <c r="AL64" s="20">
        <v>33</v>
      </c>
      <c r="AM64" s="68">
        <v>-2</v>
      </c>
    </row>
    <row r="65" spans="1:39" s="165" customFormat="1" ht="12" customHeight="1" x14ac:dyDescent="0.2">
      <c r="A65" s="97" t="s">
        <v>467</v>
      </c>
      <c r="B65" s="98">
        <v>335</v>
      </c>
      <c r="C65" s="20">
        <v>266</v>
      </c>
      <c r="D65" s="20">
        <v>18</v>
      </c>
      <c r="E65" s="20">
        <v>7</v>
      </c>
      <c r="F65" s="68">
        <v>11</v>
      </c>
      <c r="G65" s="98">
        <v>253</v>
      </c>
      <c r="H65" s="20">
        <v>215</v>
      </c>
      <c r="I65" s="20">
        <v>3</v>
      </c>
      <c r="J65" s="20">
        <v>10</v>
      </c>
      <c r="K65" s="68">
        <v>-7</v>
      </c>
      <c r="L65" s="97" t="s">
        <v>467</v>
      </c>
      <c r="M65" s="98">
        <v>630</v>
      </c>
      <c r="N65" s="20">
        <v>615</v>
      </c>
      <c r="O65" s="20">
        <v>39</v>
      </c>
      <c r="P65" s="20">
        <v>40</v>
      </c>
      <c r="Q65" s="68">
        <v>-1</v>
      </c>
      <c r="R65" s="98">
        <v>8</v>
      </c>
      <c r="S65" s="20">
        <v>7</v>
      </c>
      <c r="T65" s="20">
        <v>0</v>
      </c>
      <c r="U65" s="20">
        <v>0</v>
      </c>
      <c r="V65" s="68">
        <v>0</v>
      </c>
      <c r="W65" s="97" t="s">
        <v>467</v>
      </c>
      <c r="X65" s="98">
        <v>4</v>
      </c>
      <c r="Y65" s="20">
        <v>2</v>
      </c>
      <c r="Z65" s="20">
        <v>0</v>
      </c>
      <c r="AA65" s="20">
        <v>0</v>
      </c>
      <c r="AB65" s="68">
        <v>0</v>
      </c>
      <c r="AC65" s="98">
        <v>2</v>
      </c>
      <c r="AD65" s="20">
        <v>2</v>
      </c>
      <c r="AE65" s="20">
        <v>0</v>
      </c>
      <c r="AF65" s="20">
        <v>0</v>
      </c>
      <c r="AG65" s="68">
        <v>0</v>
      </c>
      <c r="AH65" s="97" t="s">
        <v>467</v>
      </c>
      <c r="AI65" s="98">
        <v>1232</v>
      </c>
      <c r="AJ65" s="20">
        <v>1107</v>
      </c>
      <c r="AK65" s="20">
        <v>60</v>
      </c>
      <c r="AL65" s="20">
        <v>57</v>
      </c>
      <c r="AM65" s="68">
        <v>3</v>
      </c>
    </row>
    <row r="66" spans="1:39" s="165" customFormat="1" ht="12" customHeight="1" x14ac:dyDescent="0.2">
      <c r="A66" s="110" t="s">
        <v>468</v>
      </c>
      <c r="B66" s="166">
        <v>384</v>
      </c>
      <c r="C66" s="27">
        <v>317</v>
      </c>
      <c r="D66" s="27">
        <v>25</v>
      </c>
      <c r="E66" s="27">
        <v>19</v>
      </c>
      <c r="F66" s="69">
        <v>6</v>
      </c>
      <c r="G66" s="166">
        <v>327</v>
      </c>
      <c r="H66" s="27">
        <v>292</v>
      </c>
      <c r="I66" s="27">
        <v>11</v>
      </c>
      <c r="J66" s="27">
        <v>7</v>
      </c>
      <c r="K66" s="69">
        <v>4</v>
      </c>
      <c r="L66" s="110" t="s">
        <v>468</v>
      </c>
      <c r="M66" s="166">
        <v>814</v>
      </c>
      <c r="N66" s="27">
        <v>798</v>
      </c>
      <c r="O66" s="27">
        <v>59</v>
      </c>
      <c r="P66" s="27">
        <v>70</v>
      </c>
      <c r="Q66" s="69">
        <v>-11</v>
      </c>
      <c r="R66" s="166">
        <v>11</v>
      </c>
      <c r="S66" s="27">
        <v>8</v>
      </c>
      <c r="T66" s="27">
        <v>0</v>
      </c>
      <c r="U66" s="27">
        <v>1</v>
      </c>
      <c r="V66" s="69">
        <v>-1</v>
      </c>
      <c r="W66" s="110" t="s">
        <v>468</v>
      </c>
      <c r="X66" s="166">
        <v>1</v>
      </c>
      <c r="Y66" s="27">
        <v>1</v>
      </c>
      <c r="Z66" s="27">
        <v>0</v>
      </c>
      <c r="AA66" s="27">
        <v>0</v>
      </c>
      <c r="AB66" s="69">
        <v>0</v>
      </c>
      <c r="AC66" s="166">
        <v>3</v>
      </c>
      <c r="AD66" s="27">
        <v>3</v>
      </c>
      <c r="AE66" s="27">
        <v>0</v>
      </c>
      <c r="AF66" s="27">
        <v>0</v>
      </c>
      <c r="AG66" s="69">
        <v>0</v>
      </c>
      <c r="AH66" s="110" t="s">
        <v>468</v>
      </c>
      <c r="AI66" s="166">
        <v>1540</v>
      </c>
      <c r="AJ66" s="27">
        <v>1419</v>
      </c>
      <c r="AK66" s="27">
        <v>95</v>
      </c>
      <c r="AL66" s="27">
        <v>97</v>
      </c>
      <c r="AM66" s="69">
        <v>-2</v>
      </c>
    </row>
    <row r="67" spans="1:39" s="178" customFormat="1" ht="12.95" customHeight="1" x14ac:dyDescent="0.2">
      <c r="A67" s="175" t="s">
        <v>492</v>
      </c>
      <c r="B67" s="176">
        <v>1430</v>
      </c>
      <c r="C67" s="142">
        <v>1145</v>
      </c>
      <c r="D67" s="142">
        <v>84</v>
      </c>
      <c r="E67" s="142">
        <v>51</v>
      </c>
      <c r="F67" s="177">
        <v>33</v>
      </c>
      <c r="G67" s="176">
        <v>1156</v>
      </c>
      <c r="H67" s="142">
        <v>1009</v>
      </c>
      <c r="I67" s="142">
        <v>38</v>
      </c>
      <c r="J67" s="142">
        <v>60</v>
      </c>
      <c r="K67" s="177">
        <v>-22</v>
      </c>
      <c r="L67" s="175" t="s">
        <v>492</v>
      </c>
      <c r="M67" s="176">
        <v>2912</v>
      </c>
      <c r="N67" s="142">
        <v>2846</v>
      </c>
      <c r="O67" s="142">
        <v>202</v>
      </c>
      <c r="P67" s="142">
        <v>245</v>
      </c>
      <c r="Q67" s="177">
        <v>-43</v>
      </c>
      <c r="R67" s="176">
        <v>54</v>
      </c>
      <c r="S67" s="142">
        <v>41</v>
      </c>
      <c r="T67" s="142">
        <v>3</v>
      </c>
      <c r="U67" s="142">
        <v>5</v>
      </c>
      <c r="V67" s="177">
        <v>-2</v>
      </c>
      <c r="W67" s="175" t="s">
        <v>492</v>
      </c>
      <c r="X67" s="176">
        <v>11</v>
      </c>
      <c r="Y67" s="142">
        <v>7</v>
      </c>
      <c r="Z67" s="142">
        <v>0</v>
      </c>
      <c r="AA67" s="142">
        <v>0</v>
      </c>
      <c r="AB67" s="177">
        <v>0</v>
      </c>
      <c r="AC67" s="176">
        <v>16</v>
      </c>
      <c r="AD67" s="142">
        <v>16</v>
      </c>
      <c r="AE67" s="142">
        <v>1</v>
      </c>
      <c r="AF67" s="142">
        <v>1</v>
      </c>
      <c r="AG67" s="177">
        <v>0</v>
      </c>
      <c r="AH67" s="175" t="s">
        <v>492</v>
      </c>
      <c r="AI67" s="176">
        <v>5579</v>
      </c>
      <c r="AJ67" s="142">
        <v>5064</v>
      </c>
      <c r="AK67" s="142">
        <v>328</v>
      </c>
      <c r="AL67" s="142">
        <v>362</v>
      </c>
      <c r="AM67" s="177">
        <v>-34</v>
      </c>
    </row>
    <row r="68" spans="1:39" s="165" customFormat="1" ht="12" customHeight="1" x14ac:dyDescent="0.2">
      <c r="A68" s="97" t="s">
        <v>469</v>
      </c>
      <c r="B68" s="98">
        <v>435</v>
      </c>
      <c r="C68" s="20">
        <v>355</v>
      </c>
      <c r="D68" s="20">
        <v>31</v>
      </c>
      <c r="E68" s="20">
        <v>14</v>
      </c>
      <c r="F68" s="68">
        <v>17</v>
      </c>
      <c r="G68" s="98">
        <v>311</v>
      </c>
      <c r="H68" s="20">
        <v>274</v>
      </c>
      <c r="I68" s="20">
        <v>6</v>
      </c>
      <c r="J68" s="20">
        <v>13</v>
      </c>
      <c r="K68" s="68">
        <v>-7</v>
      </c>
      <c r="L68" s="97" t="s">
        <v>469</v>
      </c>
      <c r="M68" s="98">
        <v>670</v>
      </c>
      <c r="N68" s="20">
        <v>658</v>
      </c>
      <c r="O68" s="20">
        <v>45</v>
      </c>
      <c r="P68" s="20">
        <v>49</v>
      </c>
      <c r="Q68" s="68">
        <v>-4</v>
      </c>
      <c r="R68" s="98">
        <v>20</v>
      </c>
      <c r="S68" s="20">
        <v>17</v>
      </c>
      <c r="T68" s="20">
        <v>2</v>
      </c>
      <c r="U68" s="20">
        <v>2</v>
      </c>
      <c r="V68" s="68">
        <v>0</v>
      </c>
      <c r="W68" s="97" t="s">
        <v>469</v>
      </c>
      <c r="X68" s="98">
        <v>4</v>
      </c>
      <c r="Y68" s="20">
        <v>4</v>
      </c>
      <c r="Z68" s="20">
        <v>0</v>
      </c>
      <c r="AA68" s="20">
        <v>0</v>
      </c>
      <c r="AB68" s="68">
        <v>0</v>
      </c>
      <c r="AC68" s="98">
        <v>5</v>
      </c>
      <c r="AD68" s="20">
        <v>5</v>
      </c>
      <c r="AE68" s="20">
        <v>0</v>
      </c>
      <c r="AF68" s="20">
        <v>0</v>
      </c>
      <c r="AG68" s="68">
        <v>0</v>
      </c>
      <c r="AH68" s="97" t="s">
        <v>469</v>
      </c>
      <c r="AI68" s="98">
        <v>1445</v>
      </c>
      <c r="AJ68" s="20">
        <v>1313</v>
      </c>
      <c r="AK68" s="20">
        <v>84</v>
      </c>
      <c r="AL68" s="20">
        <v>78</v>
      </c>
      <c r="AM68" s="68">
        <v>6</v>
      </c>
    </row>
    <row r="69" spans="1:39" s="165" customFormat="1" ht="12" customHeight="1" x14ac:dyDescent="0.2">
      <c r="A69" s="97" t="s">
        <v>470</v>
      </c>
      <c r="B69" s="98">
        <v>212</v>
      </c>
      <c r="C69" s="20">
        <v>170</v>
      </c>
      <c r="D69" s="20">
        <v>10</v>
      </c>
      <c r="E69" s="20">
        <v>8</v>
      </c>
      <c r="F69" s="68">
        <v>2</v>
      </c>
      <c r="G69" s="98">
        <v>280</v>
      </c>
      <c r="H69" s="20">
        <v>239</v>
      </c>
      <c r="I69" s="20">
        <v>10</v>
      </c>
      <c r="J69" s="20">
        <v>18</v>
      </c>
      <c r="K69" s="68">
        <v>-8</v>
      </c>
      <c r="L69" s="97" t="s">
        <v>470</v>
      </c>
      <c r="M69" s="98">
        <v>941</v>
      </c>
      <c r="N69" s="20">
        <v>922</v>
      </c>
      <c r="O69" s="20">
        <v>57</v>
      </c>
      <c r="P69" s="20">
        <v>82</v>
      </c>
      <c r="Q69" s="68">
        <v>-25</v>
      </c>
      <c r="R69" s="98">
        <v>20</v>
      </c>
      <c r="S69" s="20">
        <v>16</v>
      </c>
      <c r="T69" s="20">
        <v>1</v>
      </c>
      <c r="U69" s="20">
        <v>0</v>
      </c>
      <c r="V69" s="68">
        <v>1</v>
      </c>
      <c r="W69" s="97" t="s">
        <v>470</v>
      </c>
      <c r="X69" s="98">
        <v>2</v>
      </c>
      <c r="Y69" s="20">
        <v>1</v>
      </c>
      <c r="Z69" s="20">
        <v>0</v>
      </c>
      <c r="AA69" s="20">
        <v>0</v>
      </c>
      <c r="AB69" s="68">
        <v>0</v>
      </c>
      <c r="AC69" s="98">
        <v>2</v>
      </c>
      <c r="AD69" s="20">
        <v>2</v>
      </c>
      <c r="AE69" s="20">
        <v>0</v>
      </c>
      <c r="AF69" s="20">
        <v>0</v>
      </c>
      <c r="AG69" s="68">
        <v>0</v>
      </c>
      <c r="AH69" s="97" t="s">
        <v>470</v>
      </c>
      <c r="AI69" s="98">
        <v>1457</v>
      </c>
      <c r="AJ69" s="20">
        <v>1350</v>
      </c>
      <c r="AK69" s="20">
        <v>78</v>
      </c>
      <c r="AL69" s="20">
        <v>108</v>
      </c>
      <c r="AM69" s="68">
        <v>-30</v>
      </c>
    </row>
    <row r="70" spans="1:39" s="165" customFormat="1" ht="12" customHeight="1" thickBot="1" x14ac:dyDescent="0.25">
      <c r="A70" s="167" t="s">
        <v>471</v>
      </c>
      <c r="B70" s="168">
        <v>783</v>
      </c>
      <c r="C70" s="169">
        <v>620</v>
      </c>
      <c r="D70" s="169">
        <v>43</v>
      </c>
      <c r="E70" s="169">
        <v>29</v>
      </c>
      <c r="F70" s="170">
        <v>14</v>
      </c>
      <c r="G70" s="168">
        <v>565</v>
      </c>
      <c r="H70" s="169">
        <v>496</v>
      </c>
      <c r="I70" s="169">
        <v>22</v>
      </c>
      <c r="J70" s="169">
        <v>29</v>
      </c>
      <c r="K70" s="170">
        <v>-7</v>
      </c>
      <c r="L70" s="167" t="s">
        <v>471</v>
      </c>
      <c r="M70" s="168">
        <v>1301</v>
      </c>
      <c r="N70" s="169">
        <v>1266</v>
      </c>
      <c r="O70" s="169">
        <v>100</v>
      </c>
      <c r="P70" s="169">
        <v>114</v>
      </c>
      <c r="Q70" s="170">
        <v>-14</v>
      </c>
      <c r="R70" s="168">
        <v>14</v>
      </c>
      <c r="S70" s="169">
        <v>8</v>
      </c>
      <c r="T70" s="169">
        <v>0</v>
      </c>
      <c r="U70" s="169">
        <v>3</v>
      </c>
      <c r="V70" s="170">
        <v>-3</v>
      </c>
      <c r="W70" s="167" t="s">
        <v>471</v>
      </c>
      <c r="X70" s="168">
        <v>5</v>
      </c>
      <c r="Y70" s="169">
        <v>2</v>
      </c>
      <c r="Z70" s="169">
        <v>0</v>
      </c>
      <c r="AA70" s="169">
        <v>0</v>
      </c>
      <c r="AB70" s="170">
        <v>0</v>
      </c>
      <c r="AC70" s="168">
        <v>9</v>
      </c>
      <c r="AD70" s="169">
        <v>9</v>
      </c>
      <c r="AE70" s="169">
        <v>1</v>
      </c>
      <c r="AF70" s="169">
        <v>1</v>
      </c>
      <c r="AG70" s="170">
        <v>0</v>
      </c>
      <c r="AH70" s="167" t="s">
        <v>471</v>
      </c>
      <c r="AI70" s="168">
        <v>2677</v>
      </c>
      <c r="AJ70" s="169">
        <v>2401</v>
      </c>
      <c r="AK70" s="169">
        <v>166</v>
      </c>
      <c r="AL70" s="169">
        <v>176</v>
      </c>
      <c r="AM70" s="170">
        <v>-10</v>
      </c>
    </row>
    <row r="71" spans="1:39" s="629" customFormat="1" ht="18" customHeight="1" thickBot="1" x14ac:dyDescent="0.25">
      <c r="A71" s="385" t="s">
        <v>105</v>
      </c>
      <c r="B71" s="650">
        <v>26023</v>
      </c>
      <c r="C71" s="627">
        <v>20303</v>
      </c>
      <c r="D71" s="627">
        <v>1565</v>
      </c>
      <c r="E71" s="627">
        <v>1117</v>
      </c>
      <c r="F71" s="651">
        <v>448</v>
      </c>
      <c r="G71" s="650">
        <v>19307</v>
      </c>
      <c r="H71" s="627">
        <v>15996</v>
      </c>
      <c r="I71" s="627">
        <v>526</v>
      </c>
      <c r="J71" s="627">
        <v>869</v>
      </c>
      <c r="K71" s="651">
        <v>-343</v>
      </c>
      <c r="L71" s="385" t="s">
        <v>105</v>
      </c>
      <c r="M71" s="650">
        <v>48267</v>
      </c>
      <c r="N71" s="627">
        <v>47104</v>
      </c>
      <c r="O71" s="627">
        <v>3518</v>
      </c>
      <c r="P71" s="627">
        <v>3895</v>
      </c>
      <c r="Q71" s="651">
        <v>-377</v>
      </c>
      <c r="R71" s="650">
        <v>1557</v>
      </c>
      <c r="S71" s="627">
        <v>1022</v>
      </c>
      <c r="T71" s="627">
        <v>107</v>
      </c>
      <c r="U71" s="627">
        <v>69</v>
      </c>
      <c r="V71" s="651">
        <v>38</v>
      </c>
      <c r="W71" s="385" t="s">
        <v>105</v>
      </c>
      <c r="X71" s="650">
        <v>356</v>
      </c>
      <c r="Y71" s="627">
        <v>231</v>
      </c>
      <c r="Z71" s="627">
        <v>7</v>
      </c>
      <c r="AA71" s="627">
        <v>14</v>
      </c>
      <c r="AB71" s="651">
        <v>-7</v>
      </c>
      <c r="AC71" s="650">
        <v>654</v>
      </c>
      <c r="AD71" s="627">
        <v>564</v>
      </c>
      <c r="AE71" s="627">
        <v>59</v>
      </c>
      <c r="AF71" s="627">
        <v>36</v>
      </c>
      <c r="AG71" s="651">
        <v>23</v>
      </c>
      <c r="AH71" s="385" t="s">
        <v>105</v>
      </c>
      <c r="AI71" s="650">
        <v>96164</v>
      </c>
      <c r="AJ71" s="627">
        <v>85220</v>
      </c>
      <c r="AK71" s="627">
        <v>5782</v>
      </c>
      <c r="AL71" s="627">
        <v>6000</v>
      </c>
      <c r="AM71" s="651">
        <v>-218</v>
      </c>
    </row>
    <row r="72" spans="1:39" s="171" customFormat="1" ht="15" customHeight="1" thickBot="1" x14ac:dyDescent="0.25">
      <c r="A72" s="1169" t="s">
        <v>315</v>
      </c>
      <c r="B72" s="1170"/>
      <c r="C72" s="1170"/>
      <c r="D72" s="1170"/>
      <c r="E72" s="1170"/>
      <c r="F72" s="1170"/>
      <c r="G72" s="1170"/>
      <c r="H72" s="1170"/>
      <c r="I72" s="1170"/>
      <c r="J72" s="1170"/>
      <c r="K72" s="1171"/>
      <c r="L72" s="1169" t="s">
        <v>315</v>
      </c>
      <c r="M72" s="1170"/>
      <c r="N72" s="1170"/>
      <c r="O72" s="1170"/>
      <c r="P72" s="1170"/>
      <c r="Q72" s="1170"/>
      <c r="R72" s="1170"/>
      <c r="S72" s="1170"/>
      <c r="T72" s="1170"/>
      <c r="U72" s="1170"/>
      <c r="V72" s="1171"/>
      <c r="W72" s="1169" t="s">
        <v>315</v>
      </c>
      <c r="X72" s="1170"/>
      <c r="Y72" s="1170"/>
      <c r="Z72" s="1170"/>
      <c r="AA72" s="1170"/>
      <c r="AB72" s="1170"/>
      <c r="AC72" s="1170"/>
      <c r="AD72" s="1170"/>
      <c r="AE72" s="1170"/>
      <c r="AF72" s="1170"/>
      <c r="AG72" s="1171"/>
      <c r="AH72" s="1169" t="s">
        <v>315</v>
      </c>
      <c r="AI72" s="1170"/>
      <c r="AJ72" s="1170"/>
      <c r="AK72" s="1170"/>
      <c r="AL72" s="1170"/>
      <c r="AM72" s="1171"/>
    </row>
  </sheetData>
  <mergeCells count="37">
    <mergeCell ref="AH72:AM72"/>
    <mergeCell ref="W72:AG72"/>
    <mergeCell ref="AH1:AM1"/>
    <mergeCell ref="AH2:AM2"/>
    <mergeCell ref="AI3:AM3"/>
    <mergeCell ref="AH4:AH5"/>
    <mergeCell ref="AI4:AJ4"/>
    <mergeCell ref="AK4:AM4"/>
    <mergeCell ref="W1:AG1"/>
    <mergeCell ref="W2:AG2"/>
    <mergeCell ref="X3:AB3"/>
    <mergeCell ref="AC3:AG3"/>
    <mergeCell ref="W4:W5"/>
    <mergeCell ref="X4:Y4"/>
    <mergeCell ref="Z4:AB4"/>
    <mergeCell ref="AC4:AD4"/>
    <mergeCell ref="AE4:AG4"/>
    <mergeCell ref="M4:N4"/>
    <mergeCell ref="O4:Q4"/>
    <mergeCell ref="R4:S4"/>
    <mergeCell ref="T4:V4"/>
    <mergeCell ref="A72:K72"/>
    <mergeCell ref="L72:V72"/>
    <mergeCell ref="A4:A5"/>
    <mergeCell ref="B4:C4"/>
    <mergeCell ref="D4:F4"/>
    <mergeCell ref="G4:H4"/>
    <mergeCell ref="I4:K4"/>
    <mergeCell ref="L4:L5"/>
    <mergeCell ref="A1:K1"/>
    <mergeCell ref="L1:V1"/>
    <mergeCell ref="A2:K2"/>
    <mergeCell ref="L2:V2"/>
    <mergeCell ref="B3:F3"/>
    <mergeCell ref="G3:K3"/>
    <mergeCell ref="M3:Q3"/>
    <mergeCell ref="R3:V3"/>
  </mergeCells>
  <printOptions horizontalCentered="1"/>
  <pageMargins left="0.39370078740157483" right="0.39370078740157483" top="0.39370078740157483" bottom="0.39370078740157483" header="0.19685039370078741" footer="0.19685039370078741"/>
  <pageSetup paperSize="9" scale="77" fitToWidth="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B43"/>
  <sheetViews>
    <sheetView zoomScaleNormal="100" zoomScaleSheetLayoutView="100" workbookViewId="0">
      <selection activeCell="D30" sqref="D30"/>
    </sheetView>
  </sheetViews>
  <sheetFormatPr defaultRowHeight="12.75" x14ac:dyDescent="0.2"/>
  <cols>
    <col min="1" max="1" width="9.140625" style="224" customWidth="1"/>
    <col min="2" max="2" width="97.42578125" style="225" customWidth="1"/>
    <col min="3" max="255" width="9.140625" style="220"/>
    <col min="256" max="256" width="9" style="220" bestFit="1" customWidth="1"/>
    <col min="257" max="257" width="93.42578125" style="220" customWidth="1"/>
    <col min="258" max="511" width="9.140625" style="220"/>
    <col min="512" max="512" width="9" style="220" bestFit="1" customWidth="1"/>
    <col min="513" max="513" width="93.42578125" style="220" customWidth="1"/>
    <col min="514" max="767" width="9.140625" style="220"/>
    <col min="768" max="768" width="9" style="220" bestFit="1" customWidth="1"/>
    <col min="769" max="769" width="93.42578125" style="220" customWidth="1"/>
    <col min="770" max="1023" width="9.140625" style="220"/>
    <col min="1024" max="1024" width="9" style="220" bestFit="1" customWidth="1"/>
    <col min="1025" max="1025" width="93.42578125" style="220" customWidth="1"/>
    <col min="1026" max="1279" width="9.140625" style="220"/>
    <col min="1280" max="1280" width="9" style="220" bestFit="1" customWidth="1"/>
    <col min="1281" max="1281" width="93.42578125" style="220" customWidth="1"/>
    <col min="1282" max="1535" width="9.140625" style="220"/>
    <col min="1536" max="1536" width="9" style="220" bestFit="1" customWidth="1"/>
    <col min="1537" max="1537" width="93.42578125" style="220" customWidth="1"/>
    <col min="1538" max="1791" width="9.140625" style="220"/>
    <col min="1792" max="1792" width="9" style="220" bestFit="1" customWidth="1"/>
    <col min="1793" max="1793" width="93.42578125" style="220" customWidth="1"/>
    <col min="1794" max="2047" width="9.140625" style="220"/>
    <col min="2048" max="2048" width="9" style="220" bestFit="1" customWidth="1"/>
    <col min="2049" max="2049" width="93.42578125" style="220" customWidth="1"/>
    <col min="2050" max="2303" width="9.140625" style="220"/>
    <col min="2304" max="2304" width="9" style="220" bestFit="1" customWidth="1"/>
    <col min="2305" max="2305" width="93.42578125" style="220" customWidth="1"/>
    <col min="2306" max="2559" width="9.140625" style="220"/>
    <col min="2560" max="2560" width="9" style="220" bestFit="1" customWidth="1"/>
    <col min="2561" max="2561" width="93.42578125" style="220" customWidth="1"/>
    <col min="2562" max="2815" width="9.140625" style="220"/>
    <col min="2816" max="2816" width="9" style="220" bestFit="1" customWidth="1"/>
    <col min="2817" max="2817" width="93.42578125" style="220" customWidth="1"/>
    <col min="2818" max="3071" width="9.140625" style="220"/>
    <col min="3072" max="3072" width="9" style="220" bestFit="1" customWidth="1"/>
    <col min="3073" max="3073" width="93.42578125" style="220" customWidth="1"/>
    <col min="3074" max="3327" width="9.140625" style="220"/>
    <col min="3328" max="3328" width="9" style="220" bestFit="1" customWidth="1"/>
    <col min="3329" max="3329" width="93.42578125" style="220" customWidth="1"/>
    <col min="3330" max="3583" width="9.140625" style="220"/>
    <col min="3584" max="3584" width="9" style="220" bestFit="1" customWidth="1"/>
    <col min="3585" max="3585" width="93.42578125" style="220" customWidth="1"/>
    <col min="3586" max="3839" width="9.140625" style="220"/>
    <col min="3840" max="3840" width="9" style="220" bestFit="1" customWidth="1"/>
    <col min="3841" max="3841" width="93.42578125" style="220" customWidth="1"/>
    <col min="3842" max="4095" width="9.140625" style="220"/>
    <col min="4096" max="4096" width="9" style="220" bestFit="1" customWidth="1"/>
    <col min="4097" max="4097" width="93.42578125" style="220" customWidth="1"/>
    <col min="4098" max="4351" width="9.140625" style="220"/>
    <col min="4352" max="4352" width="9" style="220" bestFit="1" customWidth="1"/>
    <col min="4353" max="4353" width="93.42578125" style="220" customWidth="1"/>
    <col min="4354" max="4607" width="9.140625" style="220"/>
    <col min="4608" max="4608" width="9" style="220" bestFit="1" customWidth="1"/>
    <col min="4609" max="4609" width="93.42578125" style="220" customWidth="1"/>
    <col min="4610" max="4863" width="9.140625" style="220"/>
    <col min="4864" max="4864" width="9" style="220" bestFit="1" customWidth="1"/>
    <col min="4865" max="4865" width="93.42578125" style="220" customWidth="1"/>
    <col min="4866" max="5119" width="9.140625" style="220"/>
    <col min="5120" max="5120" width="9" style="220" bestFit="1" customWidth="1"/>
    <col min="5121" max="5121" width="93.42578125" style="220" customWidth="1"/>
    <col min="5122" max="5375" width="9.140625" style="220"/>
    <col min="5376" max="5376" width="9" style="220" bestFit="1" customWidth="1"/>
    <col min="5377" max="5377" width="93.42578125" style="220" customWidth="1"/>
    <col min="5378" max="5631" width="9.140625" style="220"/>
    <col min="5632" max="5632" width="9" style="220" bestFit="1" customWidth="1"/>
    <col min="5633" max="5633" width="93.42578125" style="220" customWidth="1"/>
    <col min="5634" max="5887" width="9.140625" style="220"/>
    <col min="5888" max="5888" width="9" style="220" bestFit="1" customWidth="1"/>
    <col min="5889" max="5889" width="93.42578125" style="220" customWidth="1"/>
    <col min="5890" max="6143" width="9.140625" style="220"/>
    <col min="6144" max="6144" width="9" style="220" bestFit="1" customWidth="1"/>
    <col min="6145" max="6145" width="93.42578125" style="220" customWidth="1"/>
    <col min="6146" max="6399" width="9.140625" style="220"/>
    <col min="6400" max="6400" width="9" style="220" bestFit="1" customWidth="1"/>
    <col min="6401" max="6401" width="93.42578125" style="220" customWidth="1"/>
    <col min="6402" max="6655" width="9.140625" style="220"/>
    <col min="6656" max="6656" width="9" style="220" bestFit="1" customWidth="1"/>
    <col min="6657" max="6657" width="93.42578125" style="220" customWidth="1"/>
    <col min="6658" max="6911" width="9.140625" style="220"/>
    <col min="6912" max="6912" width="9" style="220" bestFit="1" customWidth="1"/>
    <col min="6913" max="6913" width="93.42578125" style="220" customWidth="1"/>
    <col min="6914" max="7167" width="9.140625" style="220"/>
    <col min="7168" max="7168" width="9" style="220" bestFit="1" customWidth="1"/>
    <col min="7169" max="7169" width="93.42578125" style="220" customWidth="1"/>
    <col min="7170" max="7423" width="9.140625" style="220"/>
    <col min="7424" max="7424" width="9" style="220" bestFit="1" customWidth="1"/>
    <col min="7425" max="7425" width="93.42578125" style="220" customWidth="1"/>
    <col min="7426" max="7679" width="9.140625" style="220"/>
    <col min="7680" max="7680" width="9" style="220" bestFit="1" customWidth="1"/>
    <col min="7681" max="7681" width="93.42578125" style="220" customWidth="1"/>
    <col min="7682" max="7935" width="9.140625" style="220"/>
    <col min="7936" max="7936" width="9" style="220" bestFit="1" customWidth="1"/>
    <col min="7937" max="7937" width="93.42578125" style="220" customWidth="1"/>
    <col min="7938" max="8191" width="9.140625" style="220"/>
    <col min="8192" max="8192" width="9" style="220" bestFit="1" customWidth="1"/>
    <col min="8193" max="8193" width="93.42578125" style="220" customWidth="1"/>
    <col min="8194" max="8447" width="9.140625" style="220"/>
    <col min="8448" max="8448" width="9" style="220" bestFit="1" customWidth="1"/>
    <col min="8449" max="8449" width="93.42578125" style="220" customWidth="1"/>
    <col min="8450" max="8703" width="9.140625" style="220"/>
    <col min="8704" max="8704" width="9" style="220" bestFit="1" customWidth="1"/>
    <col min="8705" max="8705" width="93.42578125" style="220" customWidth="1"/>
    <col min="8706" max="8959" width="9.140625" style="220"/>
    <col min="8960" max="8960" width="9" style="220" bestFit="1" customWidth="1"/>
    <col min="8961" max="8961" width="93.42578125" style="220" customWidth="1"/>
    <col min="8962" max="9215" width="9.140625" style="220"/>
    <col min="9216" max="9216" width="9" style="220" bestFit="1" customWidth="1"/>
    <col min="9217" max="9217" width="93.42578125" style="220" customWidth="1"/>
    <col min="9218" max="9471" width="9.140625" style="220"/>
    <col min="9472" max="9472" width="9" style="220" bestFit="1" customWidth="1"/>
    <col min="9473" max="9473" width="93.42578125" style="220" customWidth="1"/>
    <col min="9474" max="9727" width="9.140625" style="220"/>
    <col min="9728" max="9728" width="9" style="220" bestFit="1" customWidth="1"/>
    <col min="9729" max="9729" width="93.42578125" style="220" customWidth="1"/>
    <col min="9730" max="9983" width="9.140625" style="220"/>
    <col min="9984" max="9984" width="9" style="220" bestFit="1" customWidth="1"/>
    <col min="9985" max="9985" width="93.42578125" style="220" customWidth="1"/>
    <col min="9986" max="10239" width="9.140625" style="220"/>
    <col min="10240" max="10240" width="9" style="220" bestFit="1" customWidth="1"/>
    <col min="10241" max="10241" width="93.42578125" style="220" customWidth="1"/>
    <col min="10242" max="10495" width="9.140625" style="220"/>
    <col min="10496" max="10496" width="9" style="220" bestFit="1" customWidth="1"/>
    <col min="10497" max="10497" width="93.42578125" style="220" customWidth="1"/>
    <col min="10498" max="10751" width="9.140625" style="220"/>
    <col min="10752" max="10752" width="9" style="220" bestFit="1" customWidth="1"/>
    <col min="10753" max="10753" width="93.42578125" style="220" customWidth="1"/>
    <col min="10754" max="11007" width="9.140625" style="220"/>
    <col min="11008" max="11008" width="9" style="220" bestFit="1" customWidth="1"/>
    <col min="11009" max="11009" width="93.42578125" style="220" customWidth="1"/>
    <col min="11010" max="11263" width="9.140625" style="220"/>
    <col min="11264" max="11264" width="9" style="220" bestFit="1" customWidth="1"/>
    <col min="11265" max="11265" width="93.42578125" style="220" customWidth="1"/>
    <col min="11266" max="11519" width="9.140625" style="220"/>
    <col min="11520" max="11520" width="9" style="220" bestFit="1" customWidth="1"/>
    <col min="11521" max="11521" width="93.42578125" style="220" customWidth="1"/>
    <col min="11522" max="11775" width="9.140625" style="220"/>
    <col min="11776" max="11776" width="9" style="220" bestFit="1" customWidth="1"/>
    <col min="11777" max="11777" width="93.42578125" style="220" customWidth="1"/>
    <col min="11778" max="12031" width="9.140625" style="220"/>
    <col min="12032" max="12032" width="9" style="220" bestFit="1" customWidth="1"/>
    <col min="12033" max="12033" width="93.42578125" style="220" customWidth="1"/>
    <col min="12034" max="12287" width="9.140625" style="220"/>
    <col min="12288" max="12288" width="9" style="220" bestFit="1" customWidth="1"/>
    <col min="12289" max="12289" width="93.42578125" style="220" customWidth="1"/>
    <col min="12290" max="12543" width="9.140625" style="220"/>
    <col min="12544" max="12544" width="9" style="220" bestFit="1" customWidth="1"/>
    <col min="12545" max="12545" width="93.42578125" style="220" customWidth="1"/>
    <col min="12546" max="12799" width="9.140625" style="220"/>
    <col min="12800" max="12800" width="9" style="220" bestFit="1" customWidth="1"/>
    <col min="12801" max="12801" width="93.42578125" style="220" customWidth="1"/>
    <col min="12802" max="13055" width="9.140625" style="220"/>
    <col min="13056" max="13056" width="9" style="220" bestFit="1" customWidth="1"/>
    <col min="13057" max="13057" width="93.42578125" style="220" customWidth="1"/>
    <col min="13058" max="13311" width="9.140625" style="220"/>
    <col min="13312" max="13312" width="9" style="220" bestFit="1" customWidth="1"/>
    <col min="13313" max="13313" width="93.42578125" style="220" customWidth="1"/>
    <col min="13314" max="13567" width="9.140625" style="220"/>
    <col min="13568" max="13568" width="9" style="220" bestFit="1" customWidth="1"/>
    <col min="13569" max="13569" width="93.42578125" style="220" customWidth="1"/>
    <col min="13570" max="13823" width="9.140625" style="220"/>
    <col min="13824" max="13824" width="9" style="220" bestFit="1" customWidth="1"/>
    <col min="13825" max="13825" width="93.42578125" style="220" customWidth="1"/>
    <col min="13826" max="14079" width="9.140625" style="220"/>
    <col min="14080" max="14080" width="9" style="220" bestFit="1" customWidth="1"/>
    <col min="14081" max="14081" width="93.42578125" style="220" customWidth="1"/>
    <col min="14082" max="14335" width="9.140625" style="220"/>
    <col min="14336" max="14336" width="9" style="220" bestFit="1" customWidth="1"/>
    <col min="14337" max="14337" width="93.42578125" style="220" customWidth="1"/>
    <col min="14338" max="14591" width="9.140625" style="220"/>
    <col min="14592" max="14592" width="9" style="220" bestFit="1" customWidth="1"/>
    <col min="14593" max="14593" width="93.42578125" style="220" customWidth="1"/>
    <col min="14594" max="14847" width="9.140625" style="220"/>
    <col min="14848" max="14848" width="9" style="220" bestFit="1" customWidth="1"/>
    <col min="14849" max="14849" width="93.42578125" style="220" customWidth="1"/>
    <col min="14850" max="15103" width="9.140625" style="220"/>
    <col min="15104" max="15104" width="9" style="220" bestFit="1" customWidth="1"/>
    <col min="15105" max="15105" width="93.42578125" style="220" customWidth="1"/>
    <col min="15106" max="15359" width="9.140625" style="220"/>
    <col min="15360" max="15360" width="9" style="220" bestFit="1" customWidth="1"/>
    <col min="15361" max="15361" width="93.42578125" style="220" customWidth="1"/>
    <col min="15362" max="15615" width="9.140625" style="220"/>
    <col min="15616" max="15616" width="9" style="220" bestFit="1" customWidth="1"/>
    <col min="15617" max="15617" width="93.42578125" style="220" customWidth="1"/>
    <col min="15618" max="15871" width="9.140625" style="220"/>
    <col min="15872" max="15872" width="9" style="220" bestFit="1" customWidth="1"/>
    <col min="15873" max="15873" width="93.42578125" style="220" customWidth="1"/>
    <col min="15874" max="16127" width="9.140625" style="220"/>
    <col min="16128" max="16128" width="9" style="220" bestFit="1" customWidth="1"/>
    <col min="16129" max="16129" width="93.42578125" style="220" customWidth="1"/>
    <col min="16130" max="16384" width="9.140625" style="220"/>
  </cols>
  <sheetData>
    <row r="1" spans="1:2" s="217" customFormat="1" ht="20.100000000000001" customHeight="1" x14ac:dyDescent="0.35">
      <c r="A1" s="1054" t="s">
        <v>81</v>
      </c>
      <c r="B1" s="1054"/>
    </row>
    <row r="2" spans="1:2" ht="5.0999999999999996" customHeight="1" x14ac:dyDescent="0.2">
      <c r="A2" s="218"/>
      <c r="B2" s="219"/>
    </row>
    <row r="3" spans="1:2" s="221" customFormat="1" ht="15" customHeight="1" x14ac:dyDescent="0.2">
      <c r="A3" s="1055" t="s">
        <v>19</v>
      </c>
      <c r="B3" s="1055"/>
    </row>
    <row r="4" spans="1:2" s="222" customFormat="1" ht="14.1" customHeight="1" x14ac:dyDescent="0.2">
      <c r="A4" s="1053" t="s">
        <v>20</v>
      </c>
      <c r="B4" s="1053"/>
    </row>
    <row r="5" spans="1:2" s="222" customFormat="1" ht="14.1" customHeight="1" x14ac:dyDescent="0.2">
      <c r="A5" s="223" t="s">
        <v>21</v>
      </c>
      <c r="B5" s="219" t="s">
        <v>592</v>
      </c>
    </row>
    <row r="6" spans="1:2" s="222" customFormat="1" ht="14.1" customHeight="1" x14ac:dyDescent="0.2">
      <c r="A6" s="223" t="s">
        <v>22</v>
      </c>
      <c r="B6" s="219" t="s">
        <v>591</v>
      </c>
    </row>
    <row r="7" spans="1:2" s="222" customFormat="1" ht="13.5" customHeight="1" x14ac:dyDescent="0.2">
      <c r="A7" s="223" t="s">
        <v>23</v>
      </c>
      <c r="B7" s="219" t="s">
        <v>62</v>
      </c>
    </row>
    <row r="8" spans="1:2" s="222" customFormat="1" ht="14.1" customHeight="1" x14ac:dyDescent="0.2">
      <c r="A8" s="1053" t="s">
        <v>24</v>
      </c>
      <c r="B8" s="1053"/>
    </row>
    <row r="9" spans="1:2" s="222" customFormat="1" ht="14.1" customHeight="1" x14ac:dyDescent="0.2">
      <c r="A9" s="223" t="s">
        <v>25</v>
      </c>
      <c r="B9" s="222" t="s">
        <v>609</v>
      </c>
    </row>
    <row r="10" spans="1:2" s="222" customFormat="1" ht="14.1" customHeight="1" x14ac:dyDescent="0.2">
      <c r="A10" s="223" t="s">
        <v>26</v>
      </c>
      <c r="B10" s="222" t="s">
        <v>63</v>
      </c>
    </row>
    <row r="11" spans="1:2" s="222" customFormat="1" ht="14.1" customHeight="1" x14ac:dyDescent="0.2">
      <c r="A11" s="223" t="s">
        <v>27</v>
      </c>
      <c r="B11" s="222" t="s">
        <v>64</v>
      </c>
    </row>
    <row r="12" spans="1:2" s="222" customFormat="1" ht="14.1" customHeight="1" x14ac:dyDescent="0.2">
      <c r="A12" s="223" t="s">
        <v>28</v>
      </c>
      <c r="B12" s="222" t="s">
        <v>29</v>
      </c>
    </row>
    <row r="13" spans="1:2" s="222" customFormat="1" ht="14.1" customHeight="1" x14ac:dyDescent="0.2">
      <c r="A13" s="223" t="s">
        <v>30</v>
      </c>
      <c r="B13" s="222" t="s">
        <v>65</v>
      </c>
    </row>
    <row r="14" spans="1:2" s="222" customFormat="1" ht="14.1" customHeight="1" x14ac:dyDescent="0.2">
      <c r="A14" s="223" t="s">
        <v>31</v>
      </c>
      <c r="B14" s="222" t="s">
        <v>32</v>
      </c>
    </row>
    <row r="15" spans="1:2" s="222" customFormat="1" ht="14.1" customHeight="1" x14ac:dyDescent="0.2">
      <c r="A15" s="223" t="s">
        <v>33</v>
      </c>
      <c r="B15" s="222" t="s">
        <v>66</v>
      </c>
    </row>
    <row r="16" spans="1:2" s="222" customFormat="1" ht="14.1" customHeight="1" x14ac:dyDescent="0.2">
      <c r="A16" s="223" t="s">
        <v>34</v>
      </c>
      <c r="B16" s="222" t="s">
        <v>67</v>
      </c>
    </row>
    <row r="17" spans="1:2" s="222" customFormat="1" ht="14.1" customHeight="1" x14ac:dyDescent="0.2">
      <c r="A17" s="1053" t="s">
        <v>35</v>
      </c>
      <c r="B17" s="1053"/>
    </row>
    <row r="18" spans="1:2" s="222" customFormat="1" ht="14.1" customHeight="1" x14ac:dyDescent="0.2">
      <c r="A18" s="223" t="s">
        <v>36</v>
      </c>
      <c r="B18" s="219" t="s">
        <v>639</v>
      </c>
    </row>
    <row r="19" spans="1:2" s="222" customFormat="1" ht="14.1" customHeight="1" x14ac:dyDescent="0.2">
      <c r="A19" s="223" t="s">
        <v>37</v>
      </c>
      <c r="B19" s="219" t="s">
        <v>68</v>
      </c>
    </row>
    <row r="20" spans="1:2" s="222" customFormat="1" ht="14.1" customHeight="1" x14ac:dyDescent="0.2">
      <c r="A20" s="223" t="s">
        <v>38</v>
      </c>
      <c r="B20" s="219" t="s">
        <v>69</v>
      </c>
    </row>
    <row r="21" spans="1:2" s="222" customFormat="1" ht="14.1" customHeight="1" x14ac:dyDescent="0.2">
      <c r="A21" s="223" t="s">
        <v>39</v>
      </c>
      <c r="B21" s="219" t="s">
        <v>70</v>
      </c>
    </row>
    <row r="22" spans="1:2" s="222" customFormat="1" ht="14.1" customHeight="1" x14ac:dyDescent="0.2">
      <c r="A22" s="223" t="s">
        <v>40</v>
      </c>
      <c r="B22" s="219" t="s">
        <v>71</v>
      </c>
    </row>
    <row r="23" spans="1:2" s="222" customFormat="1" ht="14.1" customHeight="1" x14ac:dyDescent="0.2">
      <c r="A23" s="223" t="s">
        <v>41</v>
      </c>
      <c r="B23" s="222" t="s">
        <v>72</v>
      </c>
    </row>
    <row r="24" spans="1:2" s="222" customFormat="1" ht="14.1" customHeight="1" x14ac:dyDescent="0.2">
      <c r="A24" s="1053" t="s">
        <v>42</v>
      </c>
      <c r="B24" s="1053"/>
    </row>
    <row r="25" spans="1:2" s="222" customFormat="1" ht="14.1" customHeight="1" x14ac:dyDescent="0.2">
      <c r="A25" s="223" t="s">
        <v>43</v>
      </c>
      <c r="B25" s="219" t="s">
        <v>610</v>
      </c>
    </row>
    <row r="26" spans="1:2" s="222" customFormat="1" ht="14.1" customHeight="1" x14ac:dyDescent="0.2">
      <c r="A26" s="223" t="s">
        <v>44</v>
      </c>
      <c r="B26" s="219" t="s">
        <v>82</v>
      </c>
    </row>
    <row r="27" spans="1:2" s="222" customFormat="1" ht="14.1" customHeight="1" x14ac:dyDescent="0.2">
      <c r="A27" s="223" t="s">
        <v>45</v>
      </c>
      <c r="B27" s="219" t="s">
        <v>597</v>
      </c>
    </row>
    <row r="28" spans="1:2" s="222" customFormat="1" x14ac:dyDescent="0.2">
      <c r="A28" s="223" t="s">
        <v>46</v>
      </c>
      <c r="B28" s="219" t="s">
        <v>596</v>
      </c>
    </row>
    <row r="29" spans="1:2" s="222" customFormat="1" x14ac:dyDescent="0.2">
      <c r="A29" s="223" t="s">
        <v>47</v>
      </c>
      <c r="B29" s="219" t="s">
        <v>83</v>
      </c>
    </row>
    <row r="30" spans="1:2" s="222" customFormat="1" ht="14.1" customHeight="1" x14ac:dyDescent="0.2">
      <c r="A30" s="223" t="s">
        <v>48</v>
      </c>
      <c r="B30" s="219" t="s">
        <v>91</v>
      </c>
    </row>
    <row r="31" spans="1:2" s="222" customFormat="1" ht="14.1" customHeight="1" x14ac:dyDescent="0.2">
      <c r="A31" s="223" t="s">
        <v>49</v>
      </c>
      <c r="B31" s="219" t="s">
        <v>92</v>
      </c>
    </row>
    <row r="32" spans="1:2" s="222" customFormat="1" ht="14.1" customHeight="1" x14ac:dyDescent="0.2">
      <c r="A32" s="223" t="s">
        <v>50</v>
      </c>
      <c r="B32" s="219" t="s">
        <v>84</v>
      </c>
    </row>
    <row r="33" spans="1:2" s="222" customFormat="1" ht="14.1" customHeight="1" x14ac:dyDescent="0.2">
      <c r="A33" s="1053" t="s">
        <v>51</v>
      </c>
      <c r="B33" s="1053"/>
    </row>
    <row r="34" spans="1:2" s="222" customFormat="1" ht="14.1" customHeight="1" x14ac:dyDescent="0.2">
      <c r="A34" s="223" t="s">
        <v>52</v>
      </c>
      <c r="B34" s="222" t="s">
        <v>73</v>
      </c>
    </row>
    <row r="35" spans="1:2" s="222" customFormat="1" ht="14.1" customHeight="1" x14ac:dyDescent="0.2">
      <c r="A35" s="223" t="s">
        <v>53</v>
      </c>
      <c r="B35" s="222" t="s">
        <v>74</v>
      </c>
    </row>
    <row r="36" spans="1:2" s="222" customFormat="1" ht="14.1" customHeight="1" x14ac:dyDescent="0.2">
      <c r="A36" s="223" t="s">
        <v>54</v>
      </c>
      <c r="B36" s="219" t="s">
        <v>75</v>
      </c>
    </row>
    <row r="37" spans="1:2" s="222" customFormat="1" ht="14.1" customHeight="1" x14ac:dyDescent="0.2">
      <c r="A37" s="223" t="s">
        <v>55</v>
      </c>
      <c r="B37" s="222" t="s">
        <v>76</v>
      </c>
    </row>
    <row r="38" spans="1:2" s="222" customFormat="1" ht="14.1" customHeight="1" x14ac:dyDescent="0.2">
      <c r="A38" s="223" t="s">
        <v>56</v>
      </c>
      <c r="B38" s="219" t="s">
        <v>77</v>
      </c>
    </row>
    <row r="39" spans="1:2" s="222" customFormat="1" ht="14.1" customHeight="1" x14ac:dyDescent="0.2">
      <c r="A39" s="223" t="s">
        <v>57</v>
      </c>
      <c r="B39" s="219" t="s">
        <v>78</v>
      </c>
    </row>
    <row r="40" spans="1:2" s="222" customFormat="1" ht="14.1" customHeight="1" x14ac:dyDescent="0.2">
      <c r="A40" s="223" t="s">
        <v>58</v>
      </c>
      <c r="B40" s="219" t="s">
        <v>79</v>
      </c>
    </row>
    <row r="41" spans="1:2" s="222" customFormat="1" ht="14.1" customHeight="1" x14ac:dyDescent="0.2">
      <c r="A41" s="223" t="s">
        <v>59</v>
      </c>
      <c r="B41" s="219" t="s">
        <v>80</v>
      </c>
    </row>
    <row r="42" spans="1:2" s="222" customFormat="1" x14ac:dyDescent="0.2">
      <c r="A42" s="223" t="s">
        <v>60</v>
      </c>
      <c r="B42" s="219" t="s">
        <v>85</v>
      </c>
    </row>
    <row r="43" spans="1:2" s="222" customFormat="1" x14ac:dyDescent="0.2">
      <c r="A43" s="223" t="s">
        <v>61</v>
      </c>
      <c r="B43" s="219" t="s">
        <v>86</v>
      </c>
    </row>
  </sheetData>
  <mergeCells count="7">
    <mergeCell ref="A33:B33"/>
    <mergeCell ref="A24:B24"/>
    <mergeCell ref="A1:B1"/>
    <mergeCell ref="A3:B3"/>
    <mergeCell ref="A4:B4"/>
    <mergeCell ref="A8:B8"/>
    <mergeCell ref="A17:B17"/>
  </mergeCells>
  <printOptions horizontalCentered="1"/>
  <pageMargins left="0.39370078740157483" right="0.39370078740157483" top="0.39370078740157483" bottom="0.39370078740157483" header="0.19685039370078741" footer="0.19685039370078741"/>
  <pageSetup paperSize="9" fitToHeight="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G71"/>
  <sheetViews>
    <sheetView topLeftCell="A37" zoomScaleNormal="100" workbookViewId="0">
      <selection activeCell="F13" sqref="F13"/>
    </sheetView>
  </sheetViews>
  <sheetFormatPr defaultRowHeight="11.25" x14ac:dyDescent="0.2"/>
  <cols>
    <col min="1" max="1" width="44.42578125" style="33" customWidth="1"/>
    <col min="2" max="4" width="11.7109375" style="34" customWidth="1"/>
    <col min="5" max="6" width="14.7109375" style="34" customWidth="1"/>
    <col min="7" max="7" width="14.42578125" style="34" customWidth="1"/>
    <col min="8" max="16384" width="9.140625" style="33"/>
  </cols>
  <sheetData>
    <row r="1" spans="1:7" s="90" customFormat="1" ht="20.100000000000001" customHeight="1" x14ac:dyDescent="0.3">
      <c r="A1" s="1115" t="s">
        <v>595</v>
      </c>
      <c r="B1" s="1116"/>
      <c r="C1" s="1116"/>
      <c r="D1" s="1116"/>
      <c r="E1" s="1116"/>
      <c r="F1" s="1116"/>
      <c r="G1" s="1117"/>
    </row>
    <row r="2" spans="1:7" s="90" customFormat="1" ht="18" customHeight="1" thickBot="1" x14ac:dyDescent="0.35">
      <c r="A2" s="1175" t="s">
        <v>121</v>
      </c>
      <c r="B2" s="1176"/>
      <c r="C2" s="1176"/>
      <c r="D2" s="1176"/>
      <c r="E2" s="1176"/>
      <c r="F2" s="1176"/>
      <c r="G2" s="1177"/>
    </row>
    <row r="3" spans="1:7" s="156" customFormat="1" ht="20.100000000000001" customHeight="1" x14ac:dyDescent="0.25">
      <c r="A3" s="105" t="s">
        <v>226</v>
      </c>
      <c r="B3" s="1138" t="s">
        <v>101</v>
      </c>
      <c r="C3" s="1140" t="s">
        <v>323</v>
      </c>
      <c r="D3" s="1140" t="s">
        <v>324</v>
      </c>
      <c r="E3" s="1197" t="s">
        <v>325</v>
      </c>
      <c r="F3" s="1201" t="s">
        <v>326</v>
      </c>
      <c r="G3" s="1136" t="s">
        <v>587</v>
      </c>
    </row>
    <row r="4" spans="1:7" s="160" customFormat="1" ht="20.100000000000001" customHeight="1" thickBot="1" x14ac:dyDescent="0.25">
      <c r="A4" s="108" t="s">
        <v>561</v>
      </c>
      <c r="B4" s="1139"/>
      <c r="C4" s="1141"/>
      <c r="D4" s="1141"/>
      <c r="E4" s="1198"/>
      <c r="F4" s="1202"/>
      <c r="G4" s="1137"/>
    </row>
    <row r="5" spans="1:7" s="164" customFormat="1" ht="12.95" customHeight="1" x14ac:dyDescent="0.2">
      <c r="A5" s="144" t="s">
        <v>410</v>
      </c>
      <c r="B5" s="161">
        <v>32423</v>
      </c>
      <c r="C5" s="162">
        <v>3051</v>
      </c>
      <c r="D5" s="162">
        <v>16</v>
      </c>
      <c r="E5" s="162">
        <v>728</v>
      </c>
      <c r="F5" s="180">
        <v>1866</v>
      </c>
      <c r="G5" s="182">
        <v>38084</v>
      </c>
    </row>
    <row r="6" spans="1:7" s="164" customFormat="1" ht="12.95" customHeight="1" x14ac:dyDescent="0.2">
      <c r="A6" s="93" t="s">
        <v>411</v>
      </c>
      <c r="B6" s="94">
        <v>7595</v>
      </c>
      <c r="C6" s="99">
        <v>375</v>
      </c>
      <c r="D6" s="99">
        <v>3</v>
      </c>
      <c r="E6" s="99">
        <v>138</v>
      </c>
      <c r="F6" s="124">
        <v>229</v>
      </c>
      <c r="G6" s="141">
        <v>8340</v>
      </c>
    </row>
    <row r="7" spans="1:7" s="165" customFormat="1" ht="12" customHeight="1" x14ac:dyDescent="0.2">
      <c r="A7" s="97" t="s">
        <v>412</v>
      </c>
      <c r="B7" s="98">
        <v>1096</v>
      </c>
      <c r="C7" s="20">
        <v>56</v>
      </c>
      <c r="D7" s="20">
        <v>0</v>
      </c>
      <c r="E7" s="20">
        <v>13</v>
      </c>
      <c r="F7" s="51">
        <v>35</v>
      </c>
      <c r="G7" s="73">
        <v>1200</v>
      </c>
    </row>
    <row r="8" spans="1:7" s="165" customFormat="1" ht="12" customHeight="1" x14ac:dyDescent="0.2">
      <c r="A8" s="97" t="s">
        <v>413</v>
      </c>
      <c r="B8" s="98">
        <v>1508</v>
      </c>
      <c r="C8" s="20">
        <v>66</v>
      </c>
      <c r="D8" s="20">
        <v>0</v>
      </c>
      <c r="E8" s="20">
        <v>39</v>
      </c>
      <c r="F8" s="51">
        <v>51</v>
      </c>
      <c r="G8" s="73">
        <v>1664</v>
      </c>
    </row>
    <row r="9" spans="1:7" s="165" customFormat="1" ht="12" customHeight="1" x14ac:dyDescent="0.2">
      <c r="A9" s="97" t="s">
        <v>414</v>
      </c>
      <c r="B9" s="98">
        <v>1215</v>
      </c>
      <c r="C9" s="20">
        <v>61</v>
      </c>
      <c r="D9" s="20">
        <v>2</v>
      </c>
      <c r="E9" s="20">
        <v>13</v>
      </c>
      <c r="F9" s="51">
        <v>32</v>
      </c>
      <c r="G9" s="73">
        <v>1323</v>
      </c>
    </row>
    <row r="10" spans="1:7" s="165" customFormat="1" ht="12" customHeight="1" x14ac:dyDescent="0.2">
      <c r="A10" s="97" t="s">
        <v>415</v>
      </c>
      <c r="B10" s="98">
        <v>745</v>
      </c>
      <c r="C10" s="20">
        <v>37</v>
      </c>
      <c r="D10" s="20">
        <v>0</v>
      </c>
      <c r="E10" s="20">
        <v>23</v>
      </c>
      <c r="F10" s="51">
        <v>26</v>
      </c>
      <c r="G10" s="73">
        <v>831</v>
      </c>
    </row>
    <row r="11" spans="1:7" s="165" customFormat="1" ht="12" customHeight="1" x14ac:dyDescent="0.2">
      <c r="A11" s="97" t="s">
        <v>416</v>
      </c>
      <c r="B11" s="98">
        <v>2438</v>
      </c>
      <c r="C11" s="20">
        <v>134</v>
      </c>
      <c r="D11" s="20">
        <v>1</v>
      </c>
      <c r="E11" s="20">
        <v>39</v>
      </c>
      <c r="F11" s="51">
        <v>69</v>
      </c>
      <c r="G11" s="73">
        <v>2681</v>
      </c>
    </row>
    <row r="12" spans="1:7" s="165" customFormat="1" ht="12" customHeight="1" x14ac:dyDescent="0.2">
      <c r="A12" s="110" t="s">
        <v>417</v>
      </c>
      <c r="B12" s="166">
        <v>593</v>
      </c>
      <c r="C12" s="27">
        <v>21</v>
      </c>
      <c r="D12" s="27">
        <v>0</v>
      </c>
      <c r="E12" s="27">
        <v>11</v>
      </c>
      <c r="F12" s="52">
        <v>16</v>
      </c>
      <c r="G12" s="74">
        <v>641</v>
      </c>
    </row>
    <row r="13" spans="1:7" s="164" customFormat="1" ht="12.95" customHeight="1" x14ac:dyDescent="0.2">
      <c r="A13" s="93" t="s">
        <v>418</v>
      </c>
      <c r="B13" s="94">
        <v>4724</v>
      </c>
      <c r="C13" s="99">
        <v>251</v>
      </c>
      <c r="D13" s="99">
        <v>0</v>
      </c>
      <c r="E13" s="99">
        <v>106</v>
      </c>
      <c r="F13" s="124">
        <v>161</v>
      </c>
      <c r="G13" s="141">
        <v>5242</v>
      </c>
    </row>
    <row r="14" spans="1:7" s="165" customFormat="1" ht="12" customHeight="1" x14ac:dyDescent="0.2">
      <c r="A14" s="97" t="s">
        <v>419</v>
      </c>
      <c r="B14" s="98">
        <v>538</v>
      </c>
      <c r="C14" s="20">
        <v>29</v>
      </c>
      <c r="D14" s="20">
        <v>0</v>
      </c>
      <c r="E14" s="20">
        <v>4</v>
      </c>
      <c r="F14" s="51">
        <v>3</v>
      </c>
      <c r="G14" s="73">
        <v>574</v>
      </c>
    </row>
    <row r="15" spans="1:7" s="165" customFormat="1" ht="12" customHeight="1" x14ac:dyDescent="0.2">
      <c r="A15" s="97" t="s">
        <v>420</v>
      </c>
      <c r="B15" s="98">
        <v>1610</v>
      </c>
      <c r="C15" s="20">
        <v>85</v>
      </c>
      <c r="D15" s="20">
        <v>0</v>
      </c>
      <c r="E15" s="20">
        <v>25</v>
      </c>
      <c r="F15" s="51">
        <v>40</v>
      </c>
      <c r="G15" s="73">
        <v>1760</v>
      </c>
    </row>
    <row r="16" spans="1:7" s="165" customFormat="1" ht="12" customHeight="1" x14ac:dyDescent="0.2">
      <c r="A16" s="97" t="s">
        <v>421</v>
      </c>
      <c r="B16" s="98">
        <v>1088</v>
      </c>
      <c r="C16" s="20">
        <v>53</v>
      </c>
      <c r="D16" s="20">
        <v>0</v>
      </c>
      <c r="E16" s="20">
        <v>46</v>
      </c>
      <c r="F16" s="51">
        <v>70</v>
      </c>
      <c r="G16" s="73">
        <v>1257</v>
      </c>
    </row>
    <row r="17" spans="1:7" s="165" customFormat="1" ht="12" customHeight="1" x14ac:dyDescent="0.2">
      <c r="A17" s="97" t="s">
        <v>422</v>
      </c>
      <c r="B17" s="98">
        <v>745</v>
      </c>
      <c r="C17" s="20">
        <v>40</v>
      </c>
      <c r="D17" s="20">
        <v>0</v>
      </c>
      <c r="E17" s="20">
        <v>18</v>
      </c>
      <c r="F17" s="51">
        <v>27</v>
      </c>
      <c r="G17" s="73">
        <v>830</v>
      </c>
    </row>
    <row r="18" spans="1:7" s="165" customFormat="1" ht="12" customHeight="1" x14ac:dyDescent="0.2">
      <c r="A18" s="110" t="s">
        <v>423</v>
      </c>
      <c r="B18" s="166">
        <v>743</v>
      </c>
      <c r="C18" s="27">
        <v>44</v>
      </c>
      <c r="D18" s="27">
        <v>0</v>
      </c>
      <c r="E18" s="27">
        <v>13</v>
      </c>
      <c r="F18" s="52">
        <v>21</v>
      </c>
      <c r="G18" s="74">
        <v>821</v>
      </c>
    </row>
    <row r="19" spans="1:7" s="164" customFormat="1" ht="12.95" customHeight="1" x14ac:dyDescent="0.2">
      <c r="A19" s="93" t="s">
        <v>424</v>
      </c>
      <c r="B19" s="94">
        <v>3799</v>
      </c>
      <c r="C19" s="99">
        <v>167</v>
      </c>
      <c r="D19" s="99">
        <v>3</v>
      </c>
      <c r="E19" s="99">
        <v>48</v>
      </c>
      <c r="F19" s="124">
        <v>67</v>
      </c>
      <c r="G19" s="141">
        <v>4084</v>
      </c>
    </row>
    <row r="20" spans="1:7" s="165" customFormat="1" ht="12" customHeight="1" x14ac:dyDescent="0.2">
      <c r="A20" s="120" t="s">
        <v>425</v>
      </c>
      <c r="B20" s="98">
        <v>228</v>
      </c>
      <c r="C20" s="20">
        <v>5</v>
      </c>
      <c r="D20" s="20">
        <v>0</v>
      </c>
      <c r="E20" s="20">
        <v>3</v>
      </c>
      <c r="F20" s="51">
        <v>5</v>
      </c>
      <c r="G20" s="73">
        <v>241</v>
      </c>
    </row>
    <row r="21" spans="1:7" s="165" customFormat="1" ht="12" customHeight="1" x14ac:dyDescent="0.2">
      <c r="A21" s="120" t="s">
        <v>426</v>
      </c>
      <c r="B21" s="98">
        <v>216</v>
      </c>
      <c r="C21" s="20">
        <v>4</v>
      </c>
      <c r="D21" s="20">
        <v>0</v>
      </c>
      <c r="E21" s="20">
        <v>4</v>
      </c>
      <c r="F21" s="51">
        <v>2</v>
      </c>
      <c r="G21" s="73">
        <v>226</v>
      </c>
    </row>
    <row r="22" spans="1:7" s="165" customFormat="1" ht="12" customHeight="1" x14ac:dyDescent="0.2">
      <c r="A22" s="97" t="s">
        <v>427</v>
      </c>
      <c r="B22" s="98">
        <v>520</v>
      </c>
      <c r="C22" s="20">
        <v>24</v>
      </c>
      <c r="D22" s="20">
        <v>1</v>
      </c>
      <c r="E22" s="20">
        <v>3</v>
      </c>
      <c r="F22" s="51">
        <v>8</v>
      </c>
      <c r="G22" s="73">
        <v>556</v>
      </c>
    </row>
    <row r="23" spans="1:7" s="165" customFormat="1" ht="12" customHeight="1" x14ac:dyDescent="0.2">
      <c r="A23" s="97" t="s">
        <v>428</v>
      </c>
      <c r="B23" s="98">
        <v>509</v>
      </c>
      <c r="C23" s="20">
        <v>15</v>
      </c>
      <c r="D23" s="20">
        <v>0</v>
      </c>
      <c r="E23" s="20">
        <v>4</v>
      </c>
      <c r="F23" s="51">
        <v>8</v>
      </c>
      <c r="G23" s="73">
        <v>536</v>
      </c>
    </row>
    <row r="24" spans="1:7" s="165" customFormat="1" ht="12" customHeight="1" x14ac:dyDescent="0.2">
      <c r="A24" s="97" t="s">
        <v>429</v>
      </c>
      <c r="B24" s="98">
        <v>280</v>
      </c>
      <c r="C24" s="20">
        <v>10</v>
      </c>
      <c r="D24" s="20">
        <v>0</v>
      </c>
      <c r="E24" s="20">
        <v>6</v>
      </c>
      <c r="F24" s="51">
        <v>3</v>
      </c>
      <c r="G24" s="73">
        <v>299</v>
      </c>
    </row>
    <row r="25" spans="1:7" s="165" customFormat="1" ht="12" customHeight="1" x14ac:dyDescent="0.2">
      <c r="A25" s="97" t="s">
        <v>430</v>
      </c>
      <c r="B25" s="98">
        <v>469</v>
      </c>
      <c r="C25" s="20">
        <v>29</v>
      </c>
      <c r="D25" s="20">
        <v>0</v>
      </c>
      <c r="E25" s="20">
        <v>6</v>
      </c>
      <c r="F25" s="51">
        <v>10</v>
      </c>
      <c r="G25" s="73">
        <v>514</v>
      </c>
    </row>
    <row r="26" spans="1:7" s="165" customFormat="1" ht="12" customHeight="1" x14ac:dyDescent="0.2">
      <c r="A26" s="97" t="s">
        <v>431</v>
      </c>
      <c r="B26" s="98">
        <v>566</v>
      </c>
      <c r="C26" s="20">
        <v>29</v>
      </c>
      <c r="D26" s="20">
        <v>1</v>
      </c>
      <c r="E26" s="20">
        <v>8</v>
      </c>
      <c r="F26" s="51">
        <v>11</v>
      </c>
      <c r="G26" s="73">
        <v>615</v>
      </c>
    </row>
    <row r="27" spans="1:7" s="165" customFormat="1" ht="12" customHeight="1" x14ac:dyDescent="0.2">
      <c r="A27" s="97" t="s">
        <v>432</v>
      </c>
      <c r="B27" s="98">
        <v>432</v>
      </c>
      <c r="C27" s="20">
        <v>21</v>
      </c>
      <c r="D27" s="20">
        <v>1</v>
      </c>
      <c r="E27" s="20">
        <v>6</v>
      </c>
      <c r="F27" s="51">
        <v>6</v>
      </c>
      <c r="G27" s="73">
        <v>466</v>
      </c>
    </row>
    <row r="28" spans="1:7" s="165" customFormat="1" ht="12" customHeight="1" x14ac:dyDescent="0.2">
      <c r="A28" s="110" t="s">
        <v>433</v>
      </c>
      <c r="B28" s="166">
        <v>579</v>
      </c>
      <c r="C28" s="27">
        <v>30</v>
      </c>
      <c r="D28" s="27">
        <v>0</v>
      </c>
      <c r="E28" s="27">
        <v>8</v>
      </c>
      <c r="F28" s="52">
        <v>14</v>
      </c>
      <c r="G28" s="74">
        <v>631</v>
      </c>
    </row>
    <row r="29" spans="1:7" s="164" customFormat="1" ht="12.95" customHeight="1" x14ac:dyDescent="0.2">
      <c r="A29" s="93" t="s">
        <v>434</v>
      </c>
      <c r="B29" s="94">
        <v>11016</v>
      </c>
      <c r="C29" s="99">
        <v>520</v>
      </c>
      <c r="D29" s="99">
        <v>2</v>
      </c>
      <c r="E29" s="99">
        <v>189</v>
      </c>
      <c r="F29" s="124">
        <v>308</v>
      </c>
      <c r="G29" s="141">
        <v>12035</v>
      </c>
    </row>
    <row r="30" spans="1:7" s="165" customFormat="1" ht="12" customHeight="1" x14ac:dyDescent="0.2">
      <c r="A30" s="97" t="s">
        <v>435</v>
      </c>
      <c r="B30" s="98">
        <v>229</v>
      </c>
      <c r="C30" s="20">
        <v>13</v>
      </c>
      <c r="D30" s="20">
        <v>0</v>
      </c>
      <c r="E30" s="20">
        <v>3</v>
      </c>
      <c r="F30" s="51">
        <v>1</v>
      </c>
      <c r="G30" s="73">
        <v>246</v>
      </c>
    </row>
    <row r="31" spans="1:7" s="165" customFormat="1" ht="12" customHeight="1" x14ac:dyDescent="0.2">
      <c r="A31" s="97" t="s">
        <v>436</v>
      </c>
      <c r="B31" s="98">
        <v>316</v>
      </c>
      <c r="C31" s="20">
        <v>8</v>
      </c>
      <c r="D31" s="20">
        <v>0</v>
      </c>
      <c r="E31" s="20">
        <v>8</v>
      </c>
      <c r="F31" s="51">
        <v>4</v>
      </c>
      <c r="G31" s="73">
        <v>336</v>
      </c>
    </row>
    <row r="32" spans="1:7" s="165" customFormat="1" ht="12" customHeight="1" x14ac:dyDescent="0.2">
      <c r="A32" s="97" t="s">
        <v>437</v>
      </c>
      <c r="B32" s="98">
        <v>107</v>
      </c>
      <c r="C32" s="20">
        <v>1</v>
      </c>
      <c r="D32" s="20">
        <v>0</v>
      </c>
      <c r="E32" s="20">
        <v>0</v>
      </c>
      <c r="F32" s="51">
        <v>0</v>
      </c>
      <c r="G32" s="73">
        <v>108</v>
      </c>
    </row>
    <row r="33" spans="1:7" s="165" customFormat="1" ht="12" customHeight="1" x14ac:dyDescent="0.2">
      <c r="A33" s="97" t="s">
        <v>438</v>
      </c>
      <c r="B33" s="98">
        <v>508</v>
      </c>
      <c r="C33" s="20">
        <v>13</v>
      </c>
      <c r="D33" s="20">
        <v>0</v>
      </c>
      <c r="E33" s="20">
        <v>11</v>
      </c>
      <c r="F33" s="51">
        <v>20</v>
      </c>
      <c r="G33" s="73">
        <v>552</v>
      </c>
    </row>
    <row r="34" spans="1:7" s="165" customFormat="1" ht="12" customHeight="1" x14ac:dyDescent="0.2">
      <c r="A34" s="97" t="s">
        <v>439</v>
      </c>
      <c r="B34" s="98">
        <v>1860</v>
      </c>
      <c r="C34" s="20">
        <v>98</v>
      </c>
      <c r="D34" s="20">
        <v>1</v>
      </c>
      <c r="E34" s="20">
        <v>21</v>
      </c>
      <c r="F34" s="51">
        <v>53</v>
      </c>
      <c r="G34" s="73">
        <v>2033</v>
      </c>
    </row>
    <row r="35" spans="1:7" s="165" customFormat="1" ht="12" customHeight="1" x14ac:dyDescent="0.2">
      <c r="A35" s="97" t="s">
        <v>440</v>
      </c>
      <c r="B35" s="98">
        <v>578</v>
      </c>
      <c r="C35" s="20">
        <v>29</v>
      </c>
      <c r="D35" s="20">
        <v>0</v>
      </c>
      <c r="E35" s="20">
        <v>12</v>
      </c>
      <c r="F35" s="51">
        <v>17</v>
      </c>
      <c r="G35" s="73">
        <v>636</v>
      </c>
    </row>
    <row r="36" spans="1:7" s="165" customFormat="1" ht="12" customHeight="1" x14ac:dyDescent="0.2">
      <c r="A36" s="97" t="s">
        <v>441</v>
      </c>
      <c r="B36" s="98">
        <v>195</v>
      </c>
      <c r="C36" s="20">
        <v>8</v>
      </c>
      <c r="D36" s="20">
        <v>0</v>
      </c>
      <c r="E36" s="20">
        <v>4</v>
      </c>
      <c r="F36" s="51">
        <v>8</v>
      </c>
      <c r="G36" s="73">
        <v>215</v>
      </c>
    </row>
    <row r="37" spans="1:7" s="165" customFormat="1" ht="12" customHeight="1" x14ac:dyDescent="0.2">
      <c r="A37" s="97" t="s">
        <v>442</v>
      </c>
      <c r="B37" s="98">
        <v>5421</v>
      </c>
      <c r="C37" s="20">
        <v>280</v>
      </c>
      <c r="D37" s="20">
        <v>1</v>
      </c>
      <c r="E37" s="20">
        <v>116</v>
      </c>
      <c r="F37" s="51">
        <v>167</v>
      </c>
      <c r="G37" s="73">
        <v>5985</v>
      </c>
    </row>
    <row r="38" spans="1:7" s="165" customFormat="1" ht="12" customHeight="1" x14ac:dyDescent="0.2">
      <c r="A38" s="97" t="s">
        <v>443</v>
      </c>
      <c r="B38" s="98">
        <v>1397</v>
      </c>
      <c r="C38" s="20">
        <v>55</v>
      </c>
      <c r="D38" s="20">
        <v>0</v>
      </c>
      <c r="E38" s="20">
        <v>9</v>
      </c>
      <c r="F38" s="51">
        <v>32</v>
      </c>
      <c r="G38" s="73">
        <v>1493</v>
      </c>
    </row>
    <row r="39" spans="1:7" s="165" customFormat="1" ht="12" customHeight="1" x14ac:dyDescent="0.2">
      <c r="A39" s="110" t="s">
        <v>444</v>
      </c>
      <c r="B39" s="166">
        <v>405</v>
      </c>
      <c r="C39" s="27">
        <v>15</v>
      </c>
      <c r="D39" s="27">
        <v>0</v>
      </c>
      <c r="E39" s="27">
        <v>5</v>
      </c>
      <c r="F39" s="52">
        <v>6</v>
      </c>
      <c r="G39" s="74">
        <v>431</v>
      </c>
    </row>
    <row r="40" spans="1:7" s="164" customFormat="1" ht="12.95" customHeight="1" x14ac:dyDescent="0.2">
      <c r="A40" s="93" t="s">
        <v>445</v>
      </c>
      <c r="B40" s="94">
        <v>9218</v>
      </c>
      <c r="C40" s="99">
        <v>441</v>
      </c>
      <c r="D40" s="99">
        <v>4</v>
      </c>
      <c r="E40" s="99">
        <v>172</v>
      </c>
      <c r="F40" s="124">
        <v>316</v>
      </c>
      <c r="G40" s="141">
        <v>10151</v>
      </c>
    </row>
    <row r="41" spans="1:7" s="165" customFormat="1" ht="12" customHeight="1" x14ac:dyDescent="0.2">
      <c r="A41" s="97" t="s">
        <v>446</v>
      </c>
      <c r="B41" s="98">
        <v>2462</v>
      </c>
      <c r="C41" s="20">
        <v>147</v>
      </c>
      <c r="D41" s="20">
        <v>1</v>
      </c>
      <c r="E41" s="20">
        <v>49</v>
      </c>
      <c r="F41" s="51">
        <v>105</v>
      </c>
      <c r="G41" s="73">
        <v>2764</v>
      </c>
    </row>
    <row r="42" spans="1:7" s="165" customFormat="1" ht="12" customHeight="1" x14ac:dyDescent="0.2">
      <c r="A42" s="97" t="s">
        <v>447</v>
      </c>
      <c r="B42" s="98">
        <v>863</v>
      </c>
      <c r="C42" s="20">
        <v>44</v>
      </c>
      <c r="D42" s="20">
        <v>1</v>
      </c>
      <c r="E42" s="20">
        <v>12</v>
      </c>
      <c r="F42" s="51">
        <v>24</v>
      </c>
      <c r="G42" s="73">
        <v>944</v>
      </c>
    </row>
    <row r="43" spans="1:7" s="165" customFormat="1" ht="12" customHeight="1" x14ac:dyDescent="0.2">
      <c r="A43" s="97" t="s">
        <v>448</v>
      </c>
      <c r="B43" s="98">
        <v>1238</v>
      </c>
      <c r="C43" s="20">
        <v>74</v>
      </c>
      <c r="D43" s="20">
        <v>0</v>
      </c>
      <c r="E43" s="20">
        <v>20</v>
      </c>
      <c r="F43" s="51">
        <v>41</v>
      </c>
      <c r="G43" s="73">
        <v>1373</v>
      </c>
    </row>
    <row r="44" spans="1:7" s="165" customFormat="1" ht="12" customHeight="1" x14ac:dyDescent="0.2">
      <c r="A44" s="97" t="s">
        <v>449</v>
      </c>
      <c r="B44" s="98">
        <v>1669</v>
      </c>
      <c r="C44" s="20">
        <v>59</v>
      </c>
      <c r="D44" s="20">
        <v>0</v>
      </c>
      <c r="E44" s="20">
        <v>58</v>
      </c>
      <c r="F44" s="51">
        <v>65</v>
      </c>
      <c r="G44" s="73">
        <v>1851</v>
      </c>
    </row>
    <row r="45" spans="1:7" s="165" customFormat="1" ht="12" customHeight="1" x14ac:dyDescent="0.2">
      <c r="A45" s="110" t="s">
        <v>450</v>
      </c>
      <c r="B45" s="166">
        <v>2986</v>
      </c>
      <c r="C45" s="27">
        <v>117</v>
      </c>
      <c r="D45" s="27">
        <v>2</v>
      </c>
      <c r="E45" s="27">
        <v>33</v>
      </c>
      <c r="F45" s="52">
        <v>81</v>
      </c>
      <c r="G45" s="74">
        <v>3219</v>
      </c>
    </row>
    <row r="46" spans="1:7" s="164" customFormat="1" ht="12.95" customHeight="1" x14ac:dyDescent="0.2">
      <c r="A46" s="93" t="s">
        <v>451</v>
      </c>
      <c r="B46" s="94">
        <v>1024</v>
      </c>
      <c r="C46" s="99">
        <v>42</v>
      </c>
      <c r="D46" s="99">
        <v>2</v>
      </c>
      <c r="E46" s="99">
        <v>11</v>
      </c>
      <c r="F46" s="124">
        <v>17</v>
      </c>
      <c r="G46" s="141">
        <v>1096</v>
      </c>
    </row>
    <row r="47" spans="1:7" s="165" customFormat="1" ht="12" customHeight="1" x14ac:dyDescent="0.2">
      <c r="A47" s="97" t="s">
        <v>452</v>
      </c>
      <c r="B47" s="98">
        <v>218</v>
      </c>
      <c r="C47" s="20">
        <v>10</v>
      </c>
      <c r="D47" s="20">
        <v>1</v>
      </c>
      <c r="E47" s="20">
        <v>2</v>
      </c>
      <c r="F47" s="51">
        <v>1</v>
      </c>
      <c r="G47" s="73">
        <v>232</v>
      </c>
    </row>
    <row r="48" spans="1:7" s="165" customFormat="1" ht="12" customHeight="1" x14ac:dyDescent="0.2">
      <c r="A48" s="97" t="s">
        <v>474</v>
      </c>
      <c r="B48" s="98">
        <v>156</v>
      </c>
      <c r="C48" s="20">
        <v>3</v>
      </c>
      <c r="D48" s="20">
        <v>0</v>
      </c>
      <c r="E48" s="20">
        <v>1</v>
      </c>
      <c r="F48" s="51">
        <v>2</v>
      </c>
      <c r="G48" s="73">
        <v>162</v>
      </c>
    </row>
    <row r="49" spans="1:7" s="165" customFormat="1" ht="12" customHeight="1" x14ac:dyDescent="0.2">
      <c r="A49" s="97" t="s">
        <v>453</v>
      </c>
      <c r="B49" s="98">
        <v>258</v>
      </c>
      <c r="C49" s="20">
        <v>9</v>
      </c>
      <c r="D49" s="20">
        <v>0</v>
      </c>
      <c r="E49" s="20">
        <v>5</v>
      </c>
      <c r="F49" s="51">
        <v>4</v>
      </c>
      <c r="G49" s="73">
        <v>276</v>
      </c>
    </row>
    <row r="50" spans="1:7" s="165" customFormat="1" ht="12" customHeight="1" x14ac:dyDescent="0.2">
      <c r="A50" s="110" t="s">
        <v>475</v>
      </c>
      <c r="B50" s="166">
        <v>392</v>
      </c>
      <c r="C50" s="27">
        <v>20</v>
      </c>
      <c r="D50" s="27">
        <v>1</v>
      </c>
      <c r="E50" s="27">
        <v>3</v>
      </c>
      <c r="F50" s="52">
        <v>10</v>
      </c>
      <c r="G50" s="74">
        <v>426</v>
      </c>
    </row>
    <row r="51" spans="1:7" s="164" customFormat="1" ht="12.95" customHeight="1" x14ac:dyDescent="0.2">
      <c r="A51" s="93" t="s">
        <v>454</v>
      </c>
      <c r="B51" s="94">
        <v>6622</v>
      </c>
      <c r="C51" s="99">
        <v>426</v>
      </c>
      <c r="D51" s="99">
        <v>3</v>
      </c>
      <c r="E51" s="99">
        <v>173</v>
      </c>
      <c r="F51" s="124">
        <v>240</v>
      </c>
      <c r="G51" s="141">
        <v>7464</v>
      </c>
    </row>
    <row r="52" spans="1:7" s="165" customFormat="1" ht="12" customHeight="1" x14ac:dyDescent="0.2">
      <c r="A52" s="97" t="s">
        <v>455</v>
      </c>
      <c r="B52" s="98">
        <v>1403</v>
      </c>
      <c r="C52" s="20">
        <v>133</v>
      </c>
      <c r="D52" s="20">
        <v>0</v>
      </c>
      <c r="E52" s="20">
        <v>49</v>
      </c>
      <c r="F52" s="51">
        <v>94</v>
      </c>
      <c r="G52" s="73">
        <v>1679</v>
      </c>
    </row>
    <row r="53" spans="1:7" s="165" customFormat="1" ht="12" customHeight="1" x14ac:dyDescent="0.2">
      <c r="A53" s="97" t="s">
        <v>456</v>
      </c>
      <c r="B53" s="98">
        <v>532</v>
      </c>
      <c r="C53" s="20">
        <v>18</v>
      </c>
      <c r="D53" s="20">
        <v>0</v>
      </c>
      <c r="E53" s="20">
        <v>13</v>
      </c>
      <c r="F53" s="51">
        <v>20</v>
      </c>
      <c r="G53" s="73">
        <v>583</v>
      </c>
    </row>
    <row r="54" spans="1:7" s="165" customFormat="1" ht="12" customHeight="1" x14ac:dyDescent="0.2">
      <c r="A54" s="97" t="s">
        <v>457</v>
      </c>
      <c r="B54" s="98">
        <v>516</v>
      </c>
      <c r="C54" s="20">
        <v>23</v>
      </c>
      <c r="D54" s="20">
        <v>0</v>
      </c>
      <c r="E54" s="20">
        <v>8</v>
      </c>
      <c r="F54" s="51">
        <v>15</v>
      </c>
      <c r="G54" s="73">
        <v>562</v>
      </c>
    </row>
    <row r="55" spans="1:7" s="165" customFormat="1" ht="12" customHeight="1" x14ac:dyDescent="0.2">
      <c r="A55" s="97" t="s">
        <v>458</v>
      </c>
      <c r="B55" s="98">
        <v>1444</v>
      </c>
      <c r="C55" s="20">
        <v>98</v>
      </c>
      <c r="D55" s="20">
        <v>1</v>
      </c>
      <c r="E55" s="20">
        <v>53</v>
      </c>
      <c r="F55" s="51">
        <v>41</v>
      </c>
      <c r="G55" s="73">
        <v>1637</v>
      </c>
    </row>
    <row r="56" spans="1:7" s="165" customFormat="1" ht="12" customHeight="1" x14ac:dyDescent="0.2">
      <c r="A56" s="97" t="s">
        <v>459</v>
      </c>
      <c r="B56" s="98">
        <v>436</v>
      </c>
      <c r="C56" s="20">
        <v>21</v>
      </c>
      <c r="D56" s="20">
        <v>0</v>
      </c>
      <c r="E56" s="20">
        <v>6</v>
      </c>
      <c r="F56" s="51">
        <v>4</v>
      </c>
      <c r="G56" s="73">
        <v>467</v>
      </c>
    </row>
    <row r="57" spans="1:7" s="165" customFormat="1" ht="12" customHeight="1" x14ac:dyDescent="0.2">
      <c r="A57" s="97" t="s">
        <v>460</v>
      </c>
      <c r="B57" s="98">
        <v>586</v>
      </c>
      <c r="C57" s="20">
        <v>32</v>
      </c>
      <c r="D57" s="20">
        <v>0</v>
      </c>
      <c r="E57" s="20">
        <v>9</v>
      </c>
      <c r="F57" s="51">
        <v>12</v>
      </c>
      <c r="G57" s="73">
        <v>639</v>
      </c>
    </row>
    <row r="58" spans="1:7" s="165" customFormat="1" ht="12" customHeight="1" x14ac:dyDescent="0.2">
      <c r="A58" s="97" t="s">
        <v>461</v>
      </c>
      <c r="B58" s="98">
        <v>714</v>
      </c>
      <c r="C58" s="20">
        <v>45</v>
      </c>
      <c r="D58" s="20">
        <v>1</v>
      </c>
      <c r="E58" s="20">
        <v>20</v>
      </c>
      <c r="F58" s="51">
        <v>27</v>
      </c>
      <c r="G58" s="73">
        <v>807</v>
      </c>
    </row>
    <row r="59" spans="1:7" s="165" customFormat="1" ht="12" customHeight="1" x14ac:dyDescent="0.2">
      <c r="A59" s="110" t="s">
        <v>462</v>
      </c>
      <c r="B59" s="166">
        <v>991</v>
      </c>
      <c r="C59" s="27">
        <v>56</v>
      </c>
      <c r="D59" s="27">
        <v>1</v>
      </c>
      <c r="E59" s="27">
        <v>15</v>
      </c>
      <c r="F59" s="52">
        <v>27</v>
      </c>
      <c r="G59" s="74">
        <v>1090</v>
      </c>
    </row>
    <row r="60" spans="1:7" s="164" customFormat="1" ht="12.95" customHeight="1" x14ac:dyDescent="0.2">
      <c r="A60" s="93" t="s">
        <v>463</v>
      </c>
      <c r="B60" s="94">
        <v>3735</v>
      </c>
      <c r="C60" s="99">
        <v>194</v>
      </c>
      <c r="D60" s="99">
        <v>3</v>
      </c>
      <c r="E60" s="99">
        <v>55</v>
      </c>
      <c r="F60" s="124">
        <v>102</v>
      </c>
      <c r="G60" s="141">
        <v>4089</v>
      </c>
    </row>
    <row r="61" spans="1:7" s="165" customFormat="1" ht="12" customHeight="1" x14ac:dyDescent="0.2">
      <c r="A61" s="97" t="s">
        <v>464</v>
      </c>
      <c r="B61" s="98">
        <v>365</v>
      </c>
      <c r="C61" s="20">
        <v>12</v>
      </c>
      <c r="D61" s="20">
        <v>0</v>
      </c>
      <c r="E61" s="20">
        <v>0</v>
      </c>
      <c r="F61" s="51">
        <v>8</v>
      </c>
      <c r="G61" s="73">
        <v>385</v>
      </c>
    </row>
    <row r="62" spans="1:7" s="165" customFormat="1" ht="12" customHeight="1" x14ac:dyDescent="0.2">
      <c r="A62" s="97" t="s">
        <v>465</v>
      </c>
      <c r="B62" s="98">
        <v>343</v>
      </c>
      <c r="C62" s="20">
        <v>18</v>
      </c>
      <c r="D62" s="20">
        <v>0</v>
      </c>
      <c r="E62" s="20">
        <v>12</v>
      </c>
      <c r="F62" s="51">
        <v>9</v>
      </c>
      <c r="G62" s="73">
        <v>382</v>
      </c>
    </row>
    <row r="63" spans="1:7" s="165" customFormat="1" ht="12" customHeight="1" x14ac:dyDescent="0.2">
      <c r="A63" s="97" t="s">
        <v>466</v>
      </c>
      <c r="B63" s="98">
        <v>501</v>
      </c>
      <c r="C63" s="20">
        <v>33</v>
      </c>
      <c r="D63" s="20">
        <v>0</v>
      </c>
      <c r="E63" s="20">
        <v>4</v>
      </c>
      <c r="F63" s="51">
        <v>12</v>
      </c>
      <c r="G63" s="73">
        <v>550</v>
      </c>
    </row>
    <row r="64" spans="1:7" s="165" customFormat="1" ht="12" customHeight="1" x14ac:dyDescent="0.2">
      <c r="A64" s="97" t="s">
        <v>467</v>
      </c>
      <c r="B64" s="98">
        <v>1107</v>
      </c>
      <c r="C64" s="20">
        <v>63</v>
      </c>
      <c r="D64" s="20">
        <v>0</v>
      </c>
      <c r="E64" s="20">
        <v>26</v>
      </c>
      <c r="F64" s="51">
        <v>36</v>
      </c>
      <c r="G64" s="73">
        <v>1232</v>
      </c>
    </row>
    <row r="65" spans="1:7" s="165" customFormat="1" ht="12" customHeight="1" x14ac:dyDescent="0.2">
      <c r="A65" s="110" t="s">
        <v>468</v>
      </c>
      <c r="B65" s="166">
        <v>1419</v>
      </c>
      <c r="C65" s="27">
        <v>68</v>
      </c>
      <c r="D65" s="27">
        <v>3</v>
      </c>
      <c r="E65" s="27">
        <v>13</v>
      </c>
      <c r="F65" s="52">
        <v>37</v>
      </c>
      <c r="G65" s="74">
        <v>1540</v>
      </c>
    </row>
    <row r="66" spans="1:7" s="178" customFormat="1" ht="12.95" customHeight="1" x14ac:dyDescent="0.2">
      <c r="A66" s="175" t="s">
        <v>492</v>
      </c>
      <c r="B66" s="176">
        <v>5064</v>
      </c>
      <c r="C66" s="142">
        <v>247</v>
      </c>
      <c r="D66" s="142">
        <v>1</v>
      </c>
      <c r="E66" s="142">
        <v>83</v>
      </c>
      <c r="F66" s="143">
        <v>184</v>
      </c>
      <c r="G66" s="183">
        <v>5579</v>
      </c>
    </row>
    <row r="67" spans="1:7" s="165" customFormat="1" ht="12" customHeight="1" x14ac:dyDescent="0.2">
      <c r="A67" s="97" t="s">
        <v>469</v>
      </c>
      <c r="B67" s="98">
        <v>1313</v>
      </c>
      <c r="C67" s="20">
        <v>60</v>
      </c>
      <c r="D67" s="20">
        <v>0</v>
      </c>
      <c r="E67" s="20">
        <v>26</v>
      </c>
      <c r="F67" s="51">
        <v>46</v>
      </c>
      <c r="G67" s="73">
        <v>1445</v>
      </c>
    </row>
    <row r="68" spans="1:7" s="165" customFormat="1" ht="12" customHeight="1" x14ac:dyDescent="0.2">
      <c r="A68" s="97" t="s">
        <v>470</v>
      </c>
      <c r="B68" s="98">
        <v>1350</v>
      </c>
      <c r="C68" s="20">
        <v>60</v>
      </c>
      <c r="D68" s="20">
        <v>0</v>
      </c>
      <c r="E68" s="20">
        <v>10</v>
      </c>
      <c r="F68" s="51">
        <v>37</v>
      </c>
      <c r="G68" s="73">
        <v>1457</v>
      </c>
    </row>
    <row r="69" spans="1:7" s="165" customFormat="1" ht="12" customHeight="1" thickBot="1" x14ac:dyDescent="0.25">
      <c r="A69" s="167" t="s">
        <v>471</v>
      </c>
      <c r="B69" s="168">
        <v>2401</v>
      </c>
      <c r="C69" s="169">
        <v>127</v>
      </c>
      <c r="D69" s="169">
        <v>1</v>
      </c>
      <c r="E69" s="169">
        <v>47</v>
      </c>
      <c r="F69" s="181">
        <v>101</v>
      </c>
      <c r="G69" s="184">
        <v>2677</v>
      </c>
    </row>
    <row r="70" spans="1:7" s="629" customFormat="1" ht="18" customHeight="1" thickBot="1" x14ac:dyDescent="0.25">
      <c r="A70" s="385" t="s">
        <v>105</v>
      </c>
      <c r="B70" s="650">
        <v>85220</v>
      </c>
      <c r="C70" s="627">
        <v>5714</v>
      </c>
      <c r="D70" s="627">
        <v>37</v>
      </c>
      <c r="E70" s="627">
        <v>1703</v>
      </c>
      <c r="F70" s="685">
        <v>3490</v>
      </c>
      <c r="G70" s="689">
        <v>96164</v>
      </c>
    </row>
    <row r="71" spans="1:7" s="171" customFormat="1" ht="15" customHeight="1" thickBot="1" x14ac:dyDescent="0.25">
      <c r="A71" s="1169" t="s">
        <v>315</v>
      </c>
      <c r="B71" s="1170"/>
      <c r="C71" s="1170"/>
      <c r="D71" s="1170"/>
      <c r="E71" s="1170"/>
      <c r="F71" s="1170"/>
      <c r="G71" s="1171"/>
    </row>
  </sheetData>
  <mergeCells count="9">
    <mergeCell ref="G3:G4"/>
    <mergeCell ref="D3:D4"/>
    <mergeCell ref="A1:G1"/>
    <mergeCell ref="A2:G2"/>
    <mergeCell ref="A71:G71"/>
    <mergeCell ref="B3:B4"/>
    <mergeCell ref="C3:C4"/>
    <mergeCell ref="E3:E4"/>
    <mergeCell ref="F3:F4"/>
  </mergeCells>
  <printOptions horizontalCentered="1"/>
  <pageMargins left="0.39370078740157483" right="0.39370078740157483" top="0.39370078740157483" bottom="0.39370078740157483" header="0.19685039370078741" footer="0.19685039370078741"/>
  <pageSetup paperSize="9" scale="8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R72"/>
  <sheetViews>
    <sheetView topLeftCell="A29" zoomScaleNormal="100" workbookViewId="0">
      <selection activeCell="K34" sqref="K34"/>
    </sheetView>
  </sheetViews>
  <sheetFormatPr defaultRowHeight="11.25" x14ac:dyDescent="0.2"/>
  <cols>
    <col min="1" max="1" width="44.42578125" style="33" customWidth="1"/>
    <col min="2" max="9" width="9.7109375" style="34" customWidth="1"/>
    <col min="10" max="10" width="44.42578125" style="33" customWidth="1"/>
    <col min="11" max="18" width="9.7109375" style="34" customWidth="1"/>
    <col min="19" max="16384" width="9.140625" style="33"/>
  </cols>
  <sheetData>
    <row r="1" spans="1:18" s="90" customFormat="1" ht="20.100000000000001" customHeight="1" x14ac:dyDescent="0.3">
      <c r="A1" s="1115" t="s">
        <v>514</v>
      </c>
      <c r="B1" s="1116"/>
      <c r="C1" s="1116"/>
      <c r="D1" s="1116"/>
      <c r="E1" s="1116"/>
      <c r="F1" s="1116"/>
      <c r="G1" s="1116"/>
      <c r="H1" s="1116"/>
      <c r="I1" s="1117"/>
      <c r="J1" s="1115" t="s">
        <v>625</v>
      </c>
      <c r="K1" s="1116"/>
      <c r="L1" s="1116"/>
      <c r="M1" s="1116"/>
      <c r="N1" s="1116"/>
      <c r="O1" s="1116"/>
      <c r="P1" s="1116"/>
      <c r="Q1" s="1116"/>
      <c r="R1" s="1117"/>
    </row>
    <row r="2" spans="1:18" s="90" customFormat="1" ht="18" customHeight="1" thickBot="1" x14ac:dyDescent="0.35">
      <c r="A2" s="1175" t="s">
        <v>300</v>
      </c>
      <c r="B2" s="1176"/>
      <c r="C2" s="1176"/>
      <c r="D2" s="1176"/>
      <c r="E2" s="1176"/>
      <c r="F2" s="1176"/>
      <c r="G2" s="1176"/>
      <c r="H2" s="1176"/>
      <c r="I2" s="1177"/>
      <c r="J2" s="1175" t="s">
        <v>300</v>
      </c>
      <c r="K2" s="1176"/>
      <c r="L2" s="1176"/>
      <c r="M2" s="1176"/>
      <c r="N2" s="1176"/>
      <c r="O2" s="1176"/>
      <c r="P2" s="1176"/>
      <c r="Q2" s="1176"/>
      <c r="R2" s="1177"/>
    </row>
    <row r="3" spans="1:18" s="156" customFormat="1" ht="20.100000000000001" customHeight="1" x14ac:dyDescent="0.25">
      <c r="A3" s="105" t="s">
        <v>98</v>
      </c>
      <c r="B3" s="1138">
        <v>2000</v>
      </c>
      <c r="C3" s="1140">
        <v>2001</v>
      </c>
      <c r="D3" s="1140">
        <v>2002</v>
      </c>
      <c r="E3" s="1140">
        <v>2003</v>
      </c>
      <c r="F3" s="1140">
        <v>2004</v>
      </c>
      <c r="G3" s="1140">
        <v>2005</v>
      </c>
      <c r="H3" s="1140">
        <v>2006</v>
      </c>
      <c r="I3" s="1161">
        <v>2007</v>
      </c>
      <c r="J3" s="105" t="s">
        <v>98</v>
      </c>
      <c r="K3" s="1138">
        <v>2008</v>
      </c>
      <c r="L3" s="1140">
        <v>2009</v>
      </c>
      <c r="M3" s="1140">
        <v>2010</v>
      </c>
      <c r="N3" s="1140">
        <v>2011</v>
      </c>
      <c r="O3" s="1140">
        <v>2012</v>
      </c>
      <c r="P3" s="1140">
        <v>2013</v>
      </c>
      <c r="Q3" s="1140">
        <v>2014</v>
      </c>
      <c r="R3" s="1161">
        <v>2015</v>
      </c>
    </row>
    <row r="4" spans="1:18" s="211" customFormat="1" ht="20.100000000000001" customHeight="1" thickBot="1" x14ac:dyDescent="0.3">
      <c r="A4" s="108" t="s">
        <v>561</v>
      </c>
      <c r="B4" s="1139"/>
      <c r="C4" s="1141"/>
      <c r="D4" s="1141"/>
      <c r="E4" s="1141"/>
      <c r="F4" s="1141"/>
      <c r="G4" s="1141"/>
      <c r="H4" s="1141"/>
      <c r="I4" s="1162"/>
      <c r="J4" s="108" t="s">
        <v>561</v>
      </c>
      <c r="K4" s="1139"/>
      <c r="L4" s="1141"/>
      <c r="M4" s="1141"/>
      <c r="N4" s="1141"/>
      <c r="O4" s="1141"/>
      <c r="P4" s="1141"/>
      <c r="Q4" s="1141"/>
      <c r="R4" s="1162"/>
    </row>
    <row r="5" spans="1:18" s="116" customFormat="1" ht="12.95" customHeight="1" x14ac:dyDescent="0.2">
      <c r="A5" s="144" t="s">
        <v>410</v>
      </c>
      <c r="B5" s="161">
        <v>37944</v>
      </c>
      <c r="C5" s="162">
        <v>38524</v>
      </c>
      <c r="D5" s="162">
        <v>37718</v>
      </c>
      <c r="E5" s="162">
        <v>37720</v>
      </c>
      <c r="F5" s="162">
        <v>38019</v>
      </c>
      <c r="G5" s="162">
        <v>38499</v>
      </c>
      <c r="H5" s="162">
        <v>38607</v>
      </c>
      <c r="I5" s="179">
        <v>38225</v>
      </c>
      <c r="J5" s="144" t="s">
        <v>410</v>
      </c>
      <c r="K5" s="161">
        <v>38132</v>
      </c>
      <c r="L5" s="162">
        <v>37666</v>
      </c>
      <c r="M5" s="162">
        <v>37756</v>
      </c>
      <c r="N5" s="162">
        <v>37848</v>
      </c>
      <c r="O5" s="162">
        <v>37768</v>
      </c>
      <c r="P5" s="162">
        <v>37807</v>
      </c>
      <c r="Q5" s="162">
        <v>37936</v>
      </c>
      <c r="R5" s="179">
        <v>38084</v>
      </c>
    </row>
    <row r="6" spans="1:18" s="116" customFormat="1" ht="12.95" customHeight="1" x14ac:dyDescent="0.2">
      <c r="A6" s="93" t="s">
        <v>411</v>
      </c>
      <c r="B6" s="188">
        <v>8012</v>
      </c>
      <c r="C6" s="189">
        <v>8037</v>
      </c>
      <c r="D6" s="189">
        <v>8037</v>
      </c>
      <c r="E6" s="189">
        <v>8122</v>
      </c>
      <c r="F6" s="189">
        <v>8234</v>
      </c>
      <c r="G6" s="189">
        <v>8386</v>
      </c>
      <c r="H6" s="189">
        <v>8496</v>
      </c>
      <c r="I6" s="190">
        <v>8498</v>
      </c>
      <c r="J6" s="93" t="s">
        <v>411</v>
      </c>
      <c r="K6" s="188">
        <v>8499</v>
      </c>
      <c r="L6" s="189">
        <v>8453</v>
      </c>
      <c r="M6" s="189">
        <v>8452</v>
      </c>
      <c r="N6" s="189">
        <v>8486</v>
      </c>
      <c r="O6" s="189">
        <v>8400</v>
      </c>
      <c r="P6" s="189">
        <v>8382</v>
      </c>
      <c r="Q6" s="189">
        <v>8381</v>
      </c>
      <c r="R6" s="190">
        <v>8340</v>
      </c>
    </row>
    <row r="7" spans="1:18" s="22" customFormat="1" ht="12" customHeight="1" x14ac:dyDescent="0.2">
      <c r="A7" s="185" t="s">
        <v>412</v>
      </c>
      <c r="B7" s="191">
        <v>1122</v>
      </c>
      <c r="C7" s="192">
        <v>1134</v>
      </c>
      <c r="D7" s="192">
        <v>1151</v>
      </c>
      <c r="E7" s="192">
        <v>1170</v>
      </c>
      <c r="F7" s="192">
        <v>1190</v>
      </c>
      <c r="G7" s="192">
        <v>1239</v>
      </c>
      <c r="H7" s="192">
        <v>1256</v>
      </c>
      <c r="I7" s="193">
        <v>1236</v>
      </c>
      <c r="J7" s="185" t="s">
        <v>412</v>
      </c>
      <c r="K7" s="191">
        <v>1235</v>
      </c>
      <c r="L7" s="192">
        <v>1232</v>
      </c>
      <c r="M7" s="192">
        <v>1220</v>
      </c>
      <c r="N7" s="192">
        <v>1241</v>
      </c>
      <c r="O7" s="192">
        <v>1228</v>
      </c>
      <c r="P7" s="192">
        <v>1234</v>
      </c>
      <c r="Q7" s="192">
        <v>1224</v>
      </c>
      <c r="R7" s="193">
        <v>1200</v>
      </c>
    </row>
    <row r="8" spans="1:18" s="22" customFormat="1" ht="12" customHeight="1" x14ac:dyDescent="0.2">
      <c r="A8" s="185" t="s">
        <v>413</v>
      </c>
      <c r="B8" s="191">
        <v>1627</v>
      </c>
      <c r="C8" s="192">
        <v>1617</v>
      </c>
      <c r="D8" s="192">
        <v>1586</v>
      </c>
      <c r="E8" s="192">
        <v>1608</v>
      </c>
      <c r="F8" s="192">
        <v>1615</v>
      </c>
      <c r="G8" s="192">
        <v>1627</v>
      </c>
      <c r="H8" s="192">
        <v>1658</v>
      </c>
      <c r="I8" s="193">
        <v>1634</v>
      </c>
      <c r="J8" s="185" t="s">
        <v>413</v>
      </c>
      <c r="K8" s="191">
        <v>1647</v>
      </c>
      <c r="L8" s="192">
        <v>1657</v>
      </c>
      <c r="M8" s="192">
        <v>1647</v>
      </c>
      <c r="N8" s="192">
        <v>1654</v>
      </c>
      <c r="O8" s="192">
        <v>1653</v>
      </c>
      <c r="P8" s="192">
        <v>1670</v>
      </c>
      <c r="Q8" s="192">
        <v>1668</v>
      </c>
      <c r="R8" s="193">
        <v>1664</v>
      </c>
    </row>
    <row r="9" spans="1:18" s="22" customFormat="1" ht="12" customHeight="1" x14ac:dyDescent="0.2">
      <c r="A9" s="185" t="s">
        <v>414</v>
      </c>
      <c r="B9" s="191">
        <v>1326</v>
      </c>
      <c r="C9" s="192">
        <v>1323</v>
      </c>
      <c r="D9" s="192">
        <v>1312</v>
      </c>
      <c r="E9" s="192">
        <v>1306</v>
      </c>
      <c r="F9" s="192">
        <v>1319</v>
      </c>
      <c r="G9" s="192">
        <v>1332</v>
      </c>
      <c r="H9" s="192">
        <v>1351</v>
      </c>
      <c r="I9" s="193">
        <v>1372</v>
      </c>
      <c r="J9" s="185" t="s">
        <v>414</v>
      </c>
      <c r="K9" s="191">
        <v>1368</v>
      </c>
      <c r="L9" s="192">
        <v>1344</v>
      </c>
      <c r="M9" s="192">
        <v>1355</v>
      </c>
      <c r="N9" s="192">
        <v>1365</v>
      </c>
      <c r="O9" s="192">
        <v>1350</v>
      </c>
      <c r="P9" s="192">
        <v>1309</v>
      </c>
      <c r="Q9" s="192">
        <v>1319</v>
      </c>
      <c r="R9" s="193">
        <v>1323</v>
      </c>
    </row>
    <row r="10" spans="1:18" s="22" customFormat="1" ht="12" customHeight="1" x14ac:dyDescent="0.2">
      <c r="A10" s="185" t="s">
        <v>415</v>
      </c>
      <c r="B10" s="191">
        <v>709</v>
      </c>
      <c r="C10" s="192">
        <v>717</v>
      </c>
      <c r="D10" s="192">
        <v>733</v>
      </c>
      <c r="E10" s="192">
        <v>770</v>
      </c>
      <c r="F10" s="192">
        <v>796</v>
      </c>
      <c r="G10" s="192">
        <v>807</v>
      </c>
      <c r="H10" s="192">
        <v>825</v>
      </c>
      <c r="I10" s="193">
        <v>822</v>
      </c>
      <c r="J10" s="185" t="s">
        <v>415</v>
      </c>
      <c r="K10" s="191">
        <v>833</v>
      </c>
      <c r="L10" s="192">
        <v>839</v>
      </c>
      <c r="M10" s="192">
        <v>853</v>
      </c>
      <c r="N10" s="192">
        <v>851</v>
      </c>
      <c r="O10" s="192">
        <v>838</v>
      </c>
      <c r="P10" s="192">
        <v>831</v>
      </c>
      <c r="Q10" s="192">
        <v>844</v>
      </c>
      <c r="R10" s="193">
        <v>831</v>
      </c>
    </row>
    <row r="11" spans="1:18" s="22" customFormat="1" ht="12" customHeight="1" x14ac:dyDescent="0.2">
      <c r="A11" s="185" t="s">
        <v>416</v>
      </c>
      <c r="B11" s="191">
        <v>2634</v>
      </c>
      <c r="C11" s="192">
        <v>2642</v>
      </c>
      <c r="D11" s="192">
        <v>2641</v>
      </c>
      <c r="E11" s="192">
        <v>2659</v>
      </c>
      <c r="F11" s="192">
        <v>2694</v>
      </c>
      <c r="G11" s="192">
        <v>2750</v>
      </c>
      <c r="H11" s="192">
        <v>2773</v>
      </c>
      <c r="I11" s="193">
        <v>2798</v>
      </c>
      <c r="J11" s="185" t="s">
        <v>416</v>
      </c>
      <c r="K11" s="191">
        <v>2758</v>
      </c>
      <c r="L11" s="192">
        <v>2731</v>
      </c>
      <c r="M11" s="192">
        <v>2736</v>
      </c>
      <c r="N11" s="192">
        <v>2719</v>
      </c>
      <c r="O11" s="192">
        <v>2689</v>
      </c>
      <c r="P11" s="192">
        <v>2701</v>
      </c>
      <c r="Q11" s="192">
        <v>2693</v>
      </c>
      <c r="R11" s="193">
        <v>2681</v>
      </c>
    </row>
    <row r="12" spans="1:18" s="22" customFormat="1" ht="12" customHeight="1" x14ac:dyDescent="0.2">
      <c r="A12" s="186" t="s">
        <v>417</v>
      </c>
      <c r="B12" s="194">
        <v>594</v>
      </c>
      <c r="C12" s="195">
        <v>604</v>
      </c>
      <c r="D12" s="195">
        <v>614</v>
      </c>
      <c r="E12" s="195">
        <v>609</v>
      </c>
      <c r="F12" s="195">
        <v>620</v>
      </c>
      <c r="G12" s="195">
        <v>631</v>
      </c>
      <c r="H12" s="195">
        <v>633</v>
      </c>
      <c r="I12" s="196">
        <v>636</v>
      </c>
      <c r="J12" s="186" t="s">
        <v>417</v>
      </c>
      <c r="K12" s="194">
        <v>658</v>
      </c>
      <c r="L12" s="195">
        <v>650</v>
      </c>
      <c r="M12" s="195">
        <v>641</v>
      </c>
      <c r="N12" s="195">
        <v>656</v>
      </c>
      <c r="O12" s="195">
        <v>642</v>
      </c>
      <c r="P12" s="195">
        <v>637</v>
      </c>
      <c r="Q12" s="195">
        <v>633</v>
      </c>
      <c r="R12" s="196">
        <v>641</v>
      </c>
    </row>
    <row r="13" spans="1:18" s="116" customFormat="1" ht="12.95" customHeight="1" x14ac:dyDescent="0.2">
      <c r="A13" s="93" t="s">
        <v>418</v>
      </c>
      <c r="B13" s="188">
        <v>5291</v>
      </c>
      <c r="C13" s="189">
        <v>5300</v>
      </c>
      <c r="D13" s="189">
        <v>5265</v>
      </c>
      <c r="E13" s="189">
        <v>5333</v>
      </c>
      <c r="F13" s="189">
        <v>5361</v>
      </c>
      <c r="G13" s="189">
        <v>5390</v>
      </c>
      <c r="H13" s="189">
        <v>5383</v>
      </c>
      <c r="I13" s="190">
        <v>5393</v>
      </c>
      <c r="J13" s="93" t="s">
        <v>418</v>
      </c>
      <c r="K13" s="188">
        <v>5459</v>
      </c>
      <c r="L13" s="189">
        <v>5480</v>
      </c>
      <c r="M13" s="189">
        <v>5447</v>
      </c>
      <c r="N13" s="189">
        <v>5426</v>
      </c>
      <c r="O13" s="189">
        <v>5411</v>
      </c>
      <c r="P13" s="189">
        <v>5335</v>
      </c>
      <c r="Q13" s="189">
        <v>5281</v>
      </c>
      <c r="R13" s="190">
        <v>5242</v>
      </c>
    </row>
    <row r="14" spans="1:18" s="22" customFormat="1" ht="12" customHeight="1" x14ac:dyDescent="0.2">
      <c r="A14" s="185" t="s">
        <v>419</v>
      </c>
      <c r="B14" s="191">
        <v>588</v>
      </c>
      <c r="C14" s="192">
        <v>588</v>
      </c>
      <c r="D14" s="192">
        <v>584</v>
      </c>
      <c r="E14" s="192">
        <v>583</v>
      </c>
      <c r="F14" s="192">
        <v>586</v>
      </c>
      <c r="G14" s="192">
        <v>596</v>
      </c>
      <c r="H14" s="192">
        <v>588</v>
      </c>
      <c r="I14" s="193">
        <v>582</v>
      </c>
      <c r="J14" s="185" t="s">
        <v>419</v>
      </c>
      <c r="K14" s="191">
        <v>591</v>
      </c>
      <c r="L14" s="192">
        <v>596</v>
      </c>
      <c r="M14" s="192">
        <v>606</v>
      </c>
      <c r="N14" s="192">
        <v>621</v>
      </c>
      <c r="O14" s="192">
        <v>622</v>
      </c>
      <c r="P14" s="192">
        <v>595</v>
      </c>
      <c r="Q14" s="192">
        <v>578</v>
      </c>
      <c r="R14" s="193">
        <v>574</v>
      </c>
    </row>
    <row r="15" spans="1:18" s="22" customFormat="1" ht="12" customHeight="1" x14ac:dyDescent="0.2">
      <c r="A15" s="185" t="s">
        <v>420</v>
      </c>
      <c r="B15" s="191">
        <v>1797</v>
      </c>
      <c r="C15" s="192">
        <v>1783</v>
      </c>
      <c r="D15" s="192">
        <v>1755</v>
      </c>
      <c r="E15" s="192">
        <v>1782</v>
      </c>
      <c r="F15" s="192">
        <v>1792</v>
      </c>
      <c r="G15" s="192">
        <v>1796</v>
      </c>
      <c r="H15" s="192">
        <v>1769</v>
      </c>
      <c r="I15" s="193">
        <v>1772</v>
      </c>
      <c r="J15" s="185" t="s">
        <v>420</v>
      </c>
      <c r="K15" s="191">
        <v>1822</v>
      </c>
      <c r="L15" s="192">
        <v>1837</v>
      </c>
      <c r="M15" s="192">
        <v>1817</v>
      </c>
      <c r="N15" s="192">
        <v>1825</v>
      </c>
      <c r="O15" s="192">
        <v>1827</v>
      </c>
      <c r="P15" s="192">
        <v>1789</v>
      </c>
      <c r="Q15" s="192">
        <v>1782</v>
      </c>
      <c r="R15" s="193">
        <v>1760</v>
      </c>
    </row>
    <row r="16" spans="1:18" s="22" customFormat="1" ht="12" customHeight="1" x14ac:dyDescent="0.2">
      <c r="A16" s="185" t="s">
        <v>421</v>
      </c>
      <c r="B16" s="191">
        <v>1221</v>
      </c>
      <c r="C16" s="192">
        <v>1237</v>
      </c>
      <c r="D16" s="192">
        <v>1247</v>
      </c>
      <c r="E16" s="192">
        <v>1256</v>
      </c>
      <c r="F16" s="192">
        <v>1260</v>
      </c>
      <c r="G16" s="192">
        <v>1262</v>
      </c>
      <c r="H16" s="192">
        <v>1290</v>
      </c>
      <c r="I16" s="193">
        <v>1323</v>
      </c>
      <c r="J16" s="185" t="s">
        <v>421</v>
      </c>
      <c r="K16" s="191">
        <v>1318</v>
      </c>
      <c r="L16" s="192">
        <v>1311</v>
      </c>
      <c r="M16" s="192">
        <v>1289</v>
      </c>
      <c r="N16" s="192">
        <v>1291</v>
      </c>
      <c r="O16" s="192">
        <v>1269</v>
      </c>
      <c r="P16" s="192">
        <v>1282</v>
      </c>
      <c r="Q16" s="192">
        <v>1274</v>
      </c>
      <c r="R16" s="193">
        <v>1257</v>
      </c>
    </row>
    <row r="17" spans="1:18" s="22" customFormat="1" ht="12" customHeight="1" x14ac:dyDescent="0.2">
      <c r="A17" s="185" t="s">
        <v>422</v>
      </c>
      <c r="B17" s="191">
        <v>806</v>
      </c>
      <c r="C17" s="192">
        <v>812</v>
      </c>
      <c r="D17" s="192">
        <v>819</v>
      </c>
      <c r="E17" s="192">
        <v>828</v>
      </c>
      <c r="F17" s="192">
        <v>842</v>
      </c>
      <c r="G17" s="192">
        <v>863</v>
      </c>
      <c r="H17" s="192">
        <v>866</v>
      </c>
      <c r="I17" s="193">
        <v>862</v>
      </c>
      <c r="J17" s="185" t="s">
        <v>422</v>
      </c>
      <c r="K17" s="191">
        <v>864</v>
      </c>
      <c r="L17" s="192">
        <v>861</v>
      </c>
      <c r="M17" s="192">
        <v>873</v>
      </c>
      <c r="N17" s="192">
        <v>840</v>
      </c>
      <c r="O17" s="192">
        <v>840</v>
      </c>
      <c r="P17" s="192">
        <v>830</v>
      </c>
      <c r="Q17" s="192">
        <v>833</v>
      </c>
      <c r="R17" s="193">
        <v>830</v>
      </c>
    </row>
    <row r="18" spans="1:18" s="22" customFormat="1" ht="12" customHeight="1" x14ac:dyDescent="0.2">
      <c r="A18" s="186" t="s">
        <v>423</v>
      </c>
      <c r="B18" s="194">
        <v>879</v>
      </c>
      <c r="C18" s="195">
        <v>880</v>
      </c>
      <c r="D18" s="195">
        <v>860</v>
      </c>
      <c r="E18" s="195">
        <v>884</v>
      </c>
      <c r="F18" s="195">
        <v>881</v>
      </c>
      <c r="G18" s="195">
        <v>873</v>
      </c>
      <c r="H18" s="195">
        <v>870</v>
      </c>
      <c r="I18" s="196">
        <v>854</v>
      </c>
      <c r="J18" s="186" t="s">
        <v>423</v>
      </c>
      <c r="K18" s="194">
        <v>864</v>
      </c>
      <c r="L18" s="195">
        <v>875</v>
      </c>
      <c r="M18" s="195">
        <v>862</v>
      </c>
      <c r="N18" s="195">
        <v>849</v>
      </c>
      <c r="O18" s="195">
        <v>853</v>
      </c>
      <c r="P18" s="195">
        <v>839</v>
      </c>
      <c r="Q18" s="195">
        <v>814</v>
      </c>
      <c r="R18" s="196">
        <v>821</v>
      </c>
    </row>
    <row r="19" spans="1:18" s="116" customFormat="1" ht="12.95" customHeight="1" x14ac:dyDescent="0.2">
      <c r="A19" s="93" t="s">
        <v>424</v>
      </c>
      <c r="B19" s="188">
        <v>4191</v>
      </c>
      <c r="C19" s="189">
        <v>4257</v>
      </c>
      <c r="D19" s="189">
        <v>4261</v>
      </c>
      <c r="E19" s="189">
        <v>4286</v>
      </c>
      <c r="F19" s="189">
        <v>4306</v>
      </c>
      <c r="G19" s="189">
        <v>4331</v>
      </c>
      <c r="H19" s="189">
        <v>4350</v>
      </c>
      <c r="I19" s="190">
        <v>4397</v>
      </c>
      <c r="J19" s="93" t="s">
        <v>424</v>
      </c>
      <c r="K19" s="188">
        <v>4395</v>
      </c>
      <c r="L19" s="189">
        <v>4348</v>
      </c>
      <c r="M19" s="189">
        <v>4323</v>
      </c>
      <c r="N19" s="189">
        <v>4336</v>
      </c>
      <c r="O19" s="189">
        <v>4322</v>
      </c>
      <c r="P19" s="189">
        <v>4236</v>
      </c>
      <c r="Q19" s="189">
        <v>4126</v>
      </c>
      <c r="R19" s="190">
        <v>4084</v>
      </c>
    </row>
    <row r="20" spans="1:18" s="22" customFormat="1" ht="12" customHeight="1" x14ac:dyDescent="0.2">
      <c r="A20" s="187" t="s">
        <v>425</v>
      </c>
      <c r="B20" s="191">
        <v>263</v>
      </c>
      <c r="C20" s="192">
        <v>266</v>
      </c>
      <c r="D20" s="192">
        <v>264</v>
      </c>
      <c r="E20" s="192">
        <v>257</v>
      </c>
      <c r="F20" s="192">
        <v>262</v>
      </c>
      <c r="G20" s="192">
        <v>259</v>
      </c>
      <c r="H20" s="192">
        <v>258</v>
      </c>
      <c r="I20" s="193">
        <v>254</v>
      </c>
      <c r="J20" s="187" t="s">
        <v>425</v>
      </c>
      <c r="K20" s="191">
        <v>256</v>
      </c>
      <c r="L20" s="192">
        <v>253</v>
      </c>
      <c r="M20" s="192">
        <v>259</v>
      </c>
      <c r="N20" s="192">
        <v>255</v>
      </c>
      <c r="O20" s="192">
        <v>254</v>
      </c>
      <c r="P20" s="192">
        <v>249</v>
      </c>
      <c r="Q20" s="192">
        <v>232</v>
      </c>
      <c r="R20" s="193">
        <v>241</v>
      </c>
    </row>
    <row r="21" spans="1:18" s="22" customFormat="1" ht="12" customHeight="1" x14ac:dyDescent="0.2">
      <c r="A21" s="187" t="s">
        <v>426</v>
      </c>
      <c r="B21" s="191">
        <v>225</v>
      </c>
      <c r="C21" s="192">
        <v>232</v>
      </c>
      <c r="D21" s="192">
        <v>228</v>
      </c>
      <c r="E21" s="192">
        <v>226</v>
      </c>
      <c r="F21" s="192">
        <v>223</v>
      </c>
      <c r="G21" s="192">
        <v>225</v>
      </c>
      <c r="H21" s="192">
        <v>232</v>
      </c>
      <c r="I21" s="193">
        <v>228</v>
      </c>
      <c r="J21" s="187" t="s">
        <v>426</v>
      </c>
      <c r="K21" s="191">
        <v>229</v>
      </c>
      <c r="L21" s="192">
        <v>232</v>
      </c>
      <c r="M21" s="192">
        <v>228</v>
      </c>
      <c r="N21" s="192">
        <v>232</v>
      </c>
      <c r="O21" s="192">
        <v>236</v>
      </c>
      <c r="P21" s="192">
        <v>235</v>
      </c>
      <c r="Q21" s="192">
        <v>231</v>
      </c>
      <c r="R21" s="193">
        <v>226</v>
      </c>
    </row>
    <row r="22" spans="1:18" s="22" customFormat="1" ht="12" customHeight="1" x14ac:dyDescent="0.2">
      <c r="A22" s="185" t="s">
        <v>427</v>
      </c>
      <c r="B22" s="191">
        <v>600</v>
      </c>
      <c r="C22" s="192">
        <v>614</v>
      </c>
      <c r="D22" s="192">
        <v>624</v>
      </c>
      <c r="E22" s="192">
        <v>625</v>
      </c>
      <c r="F22" s="192">
        <v>625</v>
      </c>
      <c r="G22" s="192">
        <v>609</v>
      </c>
      <c r="H22" s="192">
        <v>610</v>
      </c>
      <c r="I22" s="193">
        <v>605</v>
      </c>
      <c r="J22" s="185" t="s">
        <v>427</v>
      </c>
      <c r="K22" s="191">
        <v>620</v>
      </c>
      <c r="L22" s="192">
        <v>610</v>
      </c>
      <c r="M22" s="192">
        <v>603</v>
      </c>
      <c r="N22" s="192">
        <v>598</v>
      </c>
      <c r="O22" s="192">
        <v>585</v>
      </c>
      <c r="P22" s="192">
        <v>584</v>
      </c>
      <c r="Q22" s="192">
        <v>570</v>
      </c>
      <c r="R22" s="193">
        <v>556</v>
      </c>
    </row>
    <row r="23" spans="1:18" s="22" customFormat="1" ht="12" customHeight="1" x14ac:dyDescent="0.2">
      <c r="A23" s="185" t="s">
        <v>428</v>
      </c>
      <c r="B23" s="191">
        <v>601</v>
      </c>
      <c r="C23" s="192">
        <v>588</v>
      </c>
      <c r="D23" s="192">
        <v>583</v>
      </c>
      <c r="E23" s="192">
        <v>588</v>
      </c>
      <c r="F23" s="192">
        <v>600</v>
      </c>
      <c r="G23" s="192">
        <v>602</v>
      </c>
      <c r="H23" s="192">
        <v>591</v>
      </c>
      <c r="I23" s="193">
        <v>590</v>
      </c>
      <c r="J23" s="185" t="s">
        <v>428</v>
      </c>
      <c r="K23" s="191">
        <v>586</v>
      </c>
      <c r="L23" s="192">
        <v>574</v>
      </c>
      <c r="M23" s="192">
        <v>579</v>
      </c>
      <c r="N23" s="192">
        <v>581</v>
      </c>
      <c r="O23" s="192">
        <v>574</v>
      </c>
      <c r="P23" s="192">
        <v>552</v>
      </c>
      <c r="Q23" s="192">
        <v>544</v>
      </c>
      <c r="R23" s="193">
        <v>536</v>
      </c>
    </row>
    <row r="24" spans="1:18" s="22" customFormat="1" ht="12" customHeight="1" x14ac:dyDescent="0.2">
      <c r="A24" s="185" t="s">
        <v>429</v>
      </c>
      <c r="B24" s="191">
        <v>293</v>
      </c>
      <c r="C24" s="192">
        <v>306</v>
      </c>
      <c r="D24" s="192">
        <v>308</v>
      </c>
      <c r="E24" s="192">
        <v>313</v>
      </c>
      <c r="F24" s="192">
        <v>317</v>
      </c>
      <c r="G24" s="192">
        <v>319</v>
      </c>
      <c r="H24" s="192">
        <v>317</v>
      </c>
      <c r="I24" s="193">
        <v>319</v>
      </c>
      <c r="J24" s="185" t="s">
        <v>429</v>
      </c>
      <c r="K24" s="191">
        <v>324</v>
      </c>
      <c r="L24" s="192">
        <v>320</v>
      </c>
      <c r="M24" s="192">
        <v>321</v>
      </c>
      <c r="N24" s="192">
        <v>324</v>
      </c>
      <c r="O24" s="192">
        <v>321</v>
      </c>
      <c r="P24" s="192">
        <v>306</v>
      </c>
      <c r="Q24" s="192">
        <v>301</v>
      </c>
      <c r="R24" s="193">
        <v>299</v>
      </c>
    </row>
    <row r="25" spans="1:18" s="22" customFormat="1" ht="12" customHeight="1" x14ac:dyDescent="0.2">
      <c r="A25" s="185" t="s">
        <v>430</v>
      </c>
      <c r="B25" s="191">
        <v>540</v>
      </c>
      <c r="C25" s="192">
        <v>550</v>
      </c>
      <c r="D25" s="192">
        <v>539</v>
      </c>
      <c r="E25" s="192">
        <v>543</v>
      </c>
      <c r="F25" s="192">
        <v>538</v>
      </c>
      <c r="G25" s="192">
        <v>544</v>
      </c>
      <c r="H25" s="192">
        <v>549</v>
      </c>
      <c r="I25" s="193">
        <v>567</v>
      </c>
      <c r="J25" s="185" t="s">
        <v>430</v>
      </c>
      <c r="K25" s="191">
        <v>559</v>
      </c>
      <c r="L25" s="192">
        <v>551</v>
      </c>
      <c r="M25" s="192">
        <v>545</v>
      </c>
      <c r="N25" s="192">
        <v>545</v>
      </c>
      <c r="O25" s="192">
        <v>553</v>
      </c>
      <c r="P25" s="192">
        <v>534</v>
      </c>
      <c r="Q25" s="192">
        <v>515</v>
      </c>
      <c r="R25" s="193">
        <v>514</v>
      </c>
    </row>
    <row r="26" spans="1:18" s="22" customFormat="1" ht="12" customHeight="1" x14ac:dyDescent="0.2">
      <c r="A26" s="185" t="s">
        <v>431</v>
      </c>
      <c r="B26" s="191">
        <v>558</v>
      </c>
      <c r="C26" s="192">
        <v>578</v>
      </c>
      <c r="D26" s="192">
        <v>580</v>
      </c>
      <c r="E26" s="192">
        <v>594</v>
      </c>
      <c r="F26" s="192">
        <v>609</v>
      </c>
      <c r="G26" s="192">
        <v>620</v>
      </c>
      <c r="H26" s="192">
        <v>641</v>
      </c>
      <c r="I26" s="193">
        <v>654</v>
      </c>
      <c r="J26" s="185" t="s">
        <v>431</v>
      </c>
      <c r="K26" s="191">
        <v>650</v>
      </c>
      <c r="L26" s="192">
        <v>643</v>
      </c>
      <c r="M26" s="192">
        <v>640</v>
      </c>
      <c r="N26" s="192">
        <v>642</v>
      </c>
      <c r="O26" s="192">
        <v>649</v>
      </c>
      <c r="P26" s="192">
        <v>635</v>
      </c>
      <c r="Q26" s="192">
        <v>620</v>
      </c>
      <c r="R26" s="193">
        <v>615</v>
      </c>
    </row>
    <row r="27" spans="1:18" s="22" customFormat="1" ht="12" customHeight="1" x14ac:dyDescent="0.2">
      <c r="A27" s="185" t="s">
        <v>432</v>
      </c>
      <c r="B27" s="191">
        <v>512</v>
      </c>
      <c r="C27" s="192">
        <v>507</v>
      </c>
      <c r="D27" s="192">
        <v>503</v>
      </c>
      <c r="E27" s="192">
        <v>503</v>
      </c>
      <c r="F27" s="192">
        <v>507</v>
      </c>
      <c r="G27" s="192">
        <v>503</v>
      </c>
      <c r="H27" s="192">
        <v>502</v>
      </c>
      <c r="I27" s="193">
        <v>500</v>
      </c>
      <c r="J27" s="185" t="s">
        <v>432</v>
      </c>
      <c r="K27" s="191">
        <v>488</v>
      </c>
      <c r="L27" s="192">
        <v>485</v>
      </c>
      <c r="M27" s="192">
        <v>480</v>
      </c>
      <c r="N27" s="192">
        <v>491</v>
      </c>
      <c r="O27" s="192">
        <v>487</v>
      </c>
      <c r="P27" s="192">
        <v>480</v>
      </c>
      <c r="Q27" s="192">
        <v>468</v>
      </c>
      <c r="R27" s="193">
        <v>466</v>
      </c>
    </row>
    <row r="28" spans="1:18" s="22" customFormat="1" ht="12" customHeight="1" x14ac:dyDescent="0.2">
      <c r="A28" s="186" t="s">
        <v>433</v>
      </c>
      <c r="B28" s="194">
        <v>599</v>
      </c>
      <c r="C28" s="195">
        <v>616</v>
      </c>
      <c r="D28" s="195">
        <v>632</v>
      </c>
      <c r="E28" s="195">
        <v>637</v>
      </c>
      <c r="F28" s="195">
        <v>625</v>
      </c>
      <c r="G28" s="195">
        <v>650</v>
      </c>
      <c r="H28" s="195">
        <v>650</v>
      </c>
      <c r="I28" s="196">
        <v>680</v>
      </c>
      <c r="J28" s="186" t="s">
        <v>433</v>
      </c>
      <c r="K28" s="194">
        <v>683</v>
      </c>
      <c r="L28" s="195">
        <v>680</v>
      </c>
      <c r="M28" s="195">
        <v>668</v>
      </c>
      <c r="N28" s="195">
        <v>668</v>
      </c>
      <c r="O28" s="195">
        <v>663</v>
      </c>
      <c r="P28" s="195">
        <v>661</v>
      </c>
      <c r="Q28" s="195">
        <v>645</v>
      </c>
      <c r="R28" s="196">
        <v>631</v>
      </c>
    </row>
    <row r="29" spans="1:18" s="116" customFormat="1" ht="12.95" customHeight="1" x14ac:dyDescent="0.2">
      <c r="A29" s="93" t="s">
        <v>434</v>
      </c>
      <c r="B29" s="188">
        <v>12202</v>
      </c>
      <c r="C29" s="189">
        <v>12214</v>
      </c>
      <c r="D29" s="189">
        <v>12136</v>
      </c>
      <c r="E29" s="189">
        <v>12288</v>
      </c>
      <c r="F29" s="189">
        <v>12403</v>
      </c>
      <c r="G29" s="189">
        <v>12613</v>
      </c>
      <c r="H29" s="189">
        <v>12618</v>
      </c>
      <c r="I29" s="190">
        <v>12586</v>
      </c>
      <c r="J29" s="93" t="s">
        <v>434</v>
      </c>
      <c r="K29" s="188">
        <v>12645</v>
      </c>
      <c r="L29" s="189">
        <v>12494</v>
      </c>
      <c r="M29" s="189">
        <v>12544</v>
      </c>
      <c r="N29" s="189">
        <v>12505</v>
      </c>
      <c r="O29" s="189">
        <v>12399</v>
      </c>
      <c r="P29" s="189">
        <v>12218</v>
      </c>
      <c r="Q29" s="189">
        <v>12104</v>
      </c>
      <c r="R29" s="190">
        <v>12035</v>
      </c>
    </row>
    <row r="30" spans="1:18" s="22" customFormat="1" ht="12" customHeight="1" x14ac:dyDescent="0.2">
      <c r="A30" s="185" t="s">
        <v>435</v>
      </c>
      <c r="B30" s="191">
        <v>305</v>
      </c>
      <c r="C30" s="192">
        <v>300</v>
      </c>
      <c r="D30" s="192">
        <v>304</v>
      </c>
      <c r="E30" s="192">
        <v>306</v>
      </c>
      <c r="F30" s="192">
        <v>310</v>
      </c>
      <c r="G30" s="192">
        <v>312</v>
      </c>
      <c r="H30" s="192">
        <v>294</v>
      </c>
      <c r="I30" s="193">
        <v>299</v>
      </c>
      <c r="J30" s="185" t="s">
        <v>435</v>
      </c>
      <c r="K30" s="191">
        <v>288</v>
      </c>
      <c r="L30" s="192">
        <v>287</v>
      </c>
      <c r="M30" s="192">
        <v>284</v>
      </c>
      <c r="N30" s="192">
        <v>277</v>
      </c>
      <c r="O30" s="192">
        <v>269</v>
      </c>
      <c r="P30" s="192">
        <v>264</v>
      </c>
      <c r="Q30" s="192">
        <v>249</v>
      </c>
      <c r="R30" s="193">
        <v>246</v>
      </c>
    </row>
    <row r="31" spans="1:18" s="22" customFormat="1" ht="12" customHeight="1" x14ac:dyDescent="0.2">
      <c r="A31" s="185" t="s">
        <v>436</v>
      </c>
      <c r="B31" s="191">
        <v>365</v>
      </c>
      <c r="C31" s="192">
        <v>365</v>
      </c>
      <c r="D31" s="192">
        <v>361</v>
      </c>
      <c r="E31" s="192">
        <v>364</v>
      </c>
      <c r="F31" s="192">
        <v>359</v>
      </c>
      <c r="G31" s="192">
        <v>356</v>
      </c>
      <c r="H31" s="192">
        <v>356</v>
      </c>
      <c r="I31" s="193">
        <v>354</v>
      </c>
      <c r="J31" s="185" t="s">
        <v>436</v>
      </c>
      <c r="K31" s="191">
        <v>367</v>
      </c>
      <c r="L31" s="192">
        <v>360</v>
      </c>
      <c r="M31" s="192">
        <v>360</v>
      </c>
      <c r="N31" s="192">
        <v>369</v>
      </c>
      <c r="O31" s="192">
        <v>348</v>
      </c>
      <c r="P31" s="192">
        <v>338</v>
      </c>
      <c r="Q31" s="192">
        <v>343</v>
      </c>
      <c r="R31" s="193">
        <v>336</v>
      </c>
    </row>
    <row r="32" spans="1:18" s="22" customFormat="1" ht="12" customHeight="1" x14ac:dyDescent="0.2">
      <c r="A32" s="185" t="s">
        <v>437</v>
      </c>
      <c r="B32" s="191">
        <v>160</v>
      </c>
      <c r="C32" s="192">
        <v>153</v>
      </c>
      <c r="D32" s="192">
        <v>147</v>
      </c>
      <c r="E32" s="192">
        <v>141</v>
      </c>
      <c r="F32" s="192">
        <v>135</v>
      </c>
      <c r="G32" s="192">
        <v>138</v>
      </c>
      <c r="H32" s="192">
        <v>129</v>
      </c>
      <c r="I32" s="193">
        <v>130</v>
      </c>
      <c r="J32" s="185" t="s">
        <v>437</v>
      </c>
      <c r="K32" s="191">
        <v>124</v>
      </c>
      <c r="L32" s="192">
        <v>122</v>
      </c>
      <c r="M32" s="192">
        <v>120</v>
      </c>
      <c r="N32" s="192">
        <v>116</v>
      </c>
      <c r="O32" s="192">
        <v>115</v>
      </c>
      <c r="P32" s="192">
        <v>109</v>
      </c>
      <c r="Q32" s="192">
        <v>108</v>
      </c>
      <c r="R32" s="193">
        <v>108</v>
      </c>
    </row>
    <row r="33" spans="1:18" s="22" customFormat="1" ht="12" customHeight="1" x14ac:dyDescent="0.2">
      <c r="A33" s="185" t="s">
        <v>438</v>
      </c>
      <c r="B33" s="191">
        <v>471</v>
      </c>
      <c r="C33" s="192">
        <v>466</v>
      </c>
      <c r="D33" s="192">
        <v>464</v>
      </c>
      <c r="E33" s="192">
        <v>475</v>
      </c>
      <c r="F33" s="192">
        <v>482</v>
      </c>
      <c r="G33" s="192">
        <v>509</v>
      </c>
      <c r="H33" s="192">
        <v>525</v>
      </c>
      <c r="I33" s="193">
        <v>536</v>
      </c>
      <c r="J33" s="185" t="s">
        <v>438</v>
      </c>
      <c r="K33" s="191">
        <v>547</v>
      </c>
      <c r="L33" s="192">
        <v>567</v>
      </c>
      <c r="M33" s="192">
        <v>568</v>
      </c>
      <c r="N33" s="192">
        <v>571</v>
      </c>
      <c r="O33" s="192">
        <v>562</v>
      </c>
      <c r="P33" s="192">
        <v>561</v>
      </c>
      <c r="Q33" s="192">
        <v>569</v>
      </c>
      <c r="R33" s="193">
        <v>552</v>
      </c>
    </row>
    <row r="34" spans="1:18" s="22" customFormat="1" ht="12" customHeight="1" x14ac:dyDescent="0.2">
      <c r="A34" s="185" t="s">
        <v>439</v>
      </c>
      <c r="B34" s="191">
        <v>2085</v>
      </c>
      <c r="C34" s="192">
        <v>2069</v>
      </c>
      <c r="D34" s="192">
        <v>2080</v>
      </c>
      <c r="E34" s="192">
        <v>2107</v>
      </c>
      <c r="F34" s="192">
        <v>2087</v>
      </c>
      <c r="G34" s="192">
        <v>2145</v>
      </c>
      <c r="H34" s="192">
        <v>2152</v>
      </c>
      <c r="I34" s="193">
        <v>2164</v>
      </c>
      <c r="J34" s="185" t="s">
        <v>439</v>
      </c>
      <c r="K34" s="191">
        <v>2172</v>
      </c>
      <c r="L34" s="192">
        <v>2150</v>
      </c>
      <c r="M34" s="192">
        <v>2157</v>
      </c>
      <c r="N34" s="192">
        <v>2139</v>
      </c>
      <c r="O34" s="192">
        <v>2123</v>
      </c>
      <c r="P34" s="192">
        <v>2104</v>
      </c>
      <c r="Q34" s="192">
        <v>2058</v>
      </c>
      <c r="R34" s="193">
        <v>2033</v>
      </c>
    </row>
    <row r="35" spans="1:18" s="22" customFormat="1" ht="12" customHeight="1" x14ac:dyDescent="0.2">
      <c r="A35" s="185" t="s">
        <v>440</v>
      </c>
      <c r="B35" s="191">
        <v>636</v>
      </c>
      <c r="C35" s="192">
        <v>634</v>
      </c>
      <c r="D35" s="192">
        <v>626</v>
      </c>
      <c r="E35" s="192">
        <v>627</v>
      </c>
      <c r="F35" s="192">
        <v>645</v>
      </c>
      <c r="G35" s="192">
        <v>648</v>
      </c>
      <c r="H35" s="192">
        <v>646</v>
      </c>
      <c r="I35" s="193">
        <v>635</v>
      </c>
      <c r="J35" s="185" t="s">
        <v>440</v>
      </c>
      <c r="K35" s="191">
        <v>640</v>
      </c>
      <c r="L35" s="192">
        <v>633</v>
      </c>
      <c r="M35" s="192">
        <v>643</v>
      </c>
      <c r="N35" s="192">
        <v>639</v>
      </c>
      <c r="O35" s="192">
        <v>643</v>
      </c>
      <c r="P35" s="192">
        <v>641</v>
      </c>
      <c r="Q35" s="192">
        <v>628</v>
      </c>
      <c r="R35" s="193">
        <v>636</v>
      </c>
    </row>
    <row r="36" spans="1:18" s="22" customFormat="1" ht="12" customHeight="1" x14ac:dyDescent="0.2">
      <c r="A36" s="185" t="s">
        <v>441</v>
      </c>
      <c r="B36" s="191">
        <v>233</v>
      </c>
      <c r="C36" s="192">
        <v>235</v>
      </c>
      <c r="D36" s="192">
        <v>241</v>
      </c>
      <c r="E36" s="192">
        <v>237</v>
      </c>
      <c r="F36" s="192">
        <v>236</v>
      </c>
      <c r="G36" s="192">
        <v>236</v>
      </c>
      <c r="H36" s="192">
        <v>229</v>
      </c>
      <c r="I36" s="193">
        <v>228</v>
      </c>
      <c r="J36" s="185" t="s">
        <v>441</v>
      </c>
      <c r="K36" s="191">
        <v>230</v>
      </c>
      <c r="L36" s="192">
        <v>224</v>
      </c>
      <c r="M36" s="192">
        <v>215</v>
      </c>
      <c r="N36" s="192">
        <v>213</v>
      </c>
      <c r="O36" s="192">
        <v>207</v>
      </c>
      <c r="P36" s="192">
        <v>198</v>
      </c>
      <c r="Q36" s="192">
        <v>211</v>
      </c>
      <c r="R36" s="193">
        <v>215</v>
      </c>
    </row>
    <row r="37" spans="1:18" s="22" customFormat="1" ht="12" customHeight="1" x14ac:dyDescent="0.2">
      <c r="A37" s="185" t="s">
        <v>442</v>
      </c>
      <c r="B37" s="191">
        <v>6006</v>
      </c>
      <c r="C37" s="192">
        <v>6079</v>
      </c>
      <c r="D37" s="192">
        <v>6013</v>
      </c>
      <c r="E37" s="192">
        <v>6094</v>
      </c>
      <c r="F37" s="192">
        <v>6169</v>
      </c>
      <c r="G37" s="192">
        <v>6246</v>
      </c>
      <c r="H37" s="192">
        <v>6262</v>
      </c>
      <c r="I37" s="193">
        <v>6219</v>
      </c>
      <c r="J37" s="185" t="s">
        <v>442</v>
      </c>
      <c r="K37" s="191">
        <v>6239</v>
      </c>
      <c r="L37" s="192">
        <v>6126</v>
      </c>
      <c r="M37" s="192">
        <v>6141</v>
      </c>
      <c r="N37" s="192">
        <v>6145</v>
      </c>
      <c r="O37" s="192">
        <v>6150</v>
      </c>
      <c r="P37" s="192">
        <v>6046</v>
      </c>
      <c r="Q37" s="192">
        <v>6031</v>
      </c>
      <c r="R37" s="193">
        <v>5985</v>
      </c>
    </row>
    <row r="38" spans="1:18" s="22" customFormat="1" ht="12" customHeight="1" x14ac:dyDescent="0.2">
      <c r="A38" s="185" t="s">
        <v>443</v>
      </c>
      <c r="B38" s="191">
        <v>1467</v>
      </c>
      <c r="C38" s="192">
        <v>1446</v>
      </c>
      <c r="D38" s="192">
        <v>1449</v>
      </c>
      <c r="E38" s="192">
        <v>1477</v>
      </c>
      <c r="F38" s="192">
        <v>1512</v>
      </c>
      <c r="G38" s="192">
        <v>1554</v>
      </c>
      <c r="H38" s="192">
        <v>1568</v>
      </c>
      <c r="I38" s="193">
        <v>1573</v>
      </c>
      <c r="J38" s="185" t="s">
        <v>443</v>
      </c>
      <c r="K38" s="191">
        <v>1580</v>
      </c>
      <c r="L38" s="192">
        <v>1567</v>
      </c>
      <c r="M38" s="192">
        <v>1587</v>
      </c>
      <c r="N38" s="192">
        <v>1578</v>
      </c>
      <c r="O38" s="192">
        <v>1536</v>
      </c>
      <c r="P38" s="192">
        <v>1522</v>
      </c>
      <c r="Q38" s="192">
        <v>1483</v>
      </c>
      <c r="R38" s="193">
        <v>1493</v>
      </c>
    </row>
    <row r="39" spans="1:18" s="22" customFormat="1" ht="12" customHeight="1" x14ac:dyDescent="0.2">
      <c r="A39" s="186" t="s">
        <v>444</v>
      </c>
      <c r="B39" s="194">
        <v>474</v>
      </c>
      <c r="C39" s="195">
        <v>467</v>
      </c>
      <c r="D39" s="195">
        <v>451</v>
      </c>
      <c r="E39" s="195">
        <v>460</v>
      </c>
      <c r="F39" s="195">
        <v>468</v>
      </c>
      <c r="G39" s="195">
        <v>469</v>
      </c>
      <c r="H39" s="195">
        <v>457</v>
      </c>
      <c r="I39" s="196">
        <v>448</v>
      </c>
      <c r="J39" s="186" t="s">
        <v>444</v>
      </c>
      <c r="K39" s="194">
        <v>458</v>
      </c>
      <c r="L39" s="195">
        <v>458</v>
      </c>
      <c r="M39" s="195">
        <v>469</v>
      </c>
      <c r="N39" s="195">
        <v>458</v>
      </c>
      <c r="O39" s="195">
        <v>446</v>
      </c>
      <c r="P39" s="195">
        <v>435</v>
      </c>
      <c r="Q39" s="195">
        <v>424</v>
      </c>
      <c r="R39" s="196">
        <v>431</v>
      </c>
    </row>
    <row r="40" spans="1:18" s="116" customFormat="1" ht="12.95" customHeight="1" x14ac:dyDescent="0.2">
      <c r="A40" s="93" t="s">
        <v>445</v>
      </c>
      <c r="B40" s="188">
        <v>9957</v>
      </c>
      <c r="C40" s="189">
        <v>10139</v>
      </c>
      <c r="D40" s="189">
        <v>9496</v>
      </c>
      <c r="E40" s="189">
        <v>9550</v>
      </c>
      <c r="F40" s="189">
        <v>10210</v>
      </c>
      <c r="G40" s="189">
        <v>10369</v>
      </c>
      <c r="H40" s="189">
        <v>10389</v>
      </c>
      <c r="I40" s="190">
        <v>10406</v>
      </c>
      <c r="J40" s="93" t="s">
        <v>445</v>
      </c>
      <c r="K40" s="188">
        <v>10488</v>
      </c>
      <c r="L40" s="189">
        <v>10382</v>
      </c>
      <c r="M40" s="189">
        <v>10412</v>
      </c>
      <c r="N40" s="189">
        <v>10427</v>
      </c>
      <c r="O40" s="189">
        <v>10365</v>
      </c>
      <c r="P40" s="189">
        <v>10212</v>
      </c>
      <c r="Q40" s="189">
        <v>10219</v>
      </c>
      <c r="R40" s="190">
        <v>10151</v>
      </c>
    </row>
    <row r="41" spans="1:18" s="22" customFormat="1" ht="12" customHeight="1" x14ac:dyDescent="0.2">
      <c r="A41" s="185" t="s">
        <v>446</v>
      </c>
      <c r="B41" s="191">
        <v>2586</v>
      </c>
      <c r="C41" s="192">
        <v>2650</v>
      </c>
      <c r="D41" s="192">
        <v>2643</v>
      </c>
      <c r="E41" s="192">
        <v>2642</v>
      </c>
      <c r="F41" s="192">
        <v>2689</v>
      </c>
      <c r="G41" s="192">
        <v>2748</v>
      </c>
      <c r="H41" s="192">
        <v>2731</v>
      </c>
      <c r="I41" s="193">
        <v>2712</v>
      </c>
      <c r="J41" s="185" t="s">
        <v>446</v>
      </c>
      <c r="K41" s="191">
        <v>2705</v>
      </c>
      <c r="L41" s="192">
        <v>2683</v>
      </c>
      <c r="M41" s="192">
        <v>2696</v>
      </c>
      <c r="N41" s="192">
        <v>2742</v>
      </c>
      <c r="O41" s="192">
        <v>2742</v>
      </c>
      <c r="P41" s="192">
        <v>2717</v>
      </c>
      <c r="Q41" s="192">
        <v>2764</v>
      </c>
      <c r="R41" s="193">
        <v>2764</v>
      </c>
    </row>
    <row r="42" spans="1:18" s="22" customFormat="1" ht="12" customHeight="1" x14ac:dyDescent="0.2">
      <c r="A42" s="185" t="s">
        <v>447</v>
      </c>
      <c r="B42" s="191">
        <v>1003</v>
      </c>
      <c r="C42" s="192">
        <v>1037</v>
      </c>
      <c r="D42" s="192">
        <v>492</v>
      </c>
      <c r="E42" s="192">
        <v>503</v>
      </c>
      <c r="F42" s="192">
        <v>1022</v>
      </c>
      <c r="G42" s="192">
        <v>1033</v>
      </c>
      <c r="H42" s="192">
        <v>1019</v>
      </c>
      <c r="I42" s="193">
        <v>1022</v>
      </c>
      <c r="J42" s="185" t="s">
        <v>447</v>
      </c>
      <c r="K42" s="191">
        <v>1033</v>
      </c>
      <c r="L42" s="192">
        <v>1018</v>
      </c>
      <c r="M42" s="192">
        <v>1010</v>
      </c>
      <c r="N42" s="192">
        <v>1023</v>
      </c>
      <c r="O42" s="192">
        <v>1015</v>
      </c>
      <c r="P42" s="192">
        <v>999</v>
      </c>
      <c r="Q42" s="192">
        <v>968</v>
      </c>
      <c r="R42" s="193">
        <v>944</v>
      </c>
    </row>
    <row r="43" spans="1:18" s="22" customFormat="1" ht="12" customHeight="1" x14ac:dyDescent="0.2">
      <c r="A43" s="185" t="s">
        <v>448</v>
      </c>
      <c r="B43" s="191">
        <v>1342</v>
      </c>
      <c r="C43" s="192">
        <v>1391</v>
      </c>
      <c r="D43" s="192">
        <v>1357</v>
      </c>
      <c r="E43" s="192">
        <v>1366</v>
      </c>
      <c r="F43" s="192">
        <v>1388</v>
      </c>
      <c r="G43" s="192">
        <v>1426</v>
      </c>
      <c r="H43" s="192">
        <v>1416</v>
      </c>
      <c r="I43" s="193">
        <v>1413</v>
      </c>
      <c r="J43" s="185" t="s">
        <v>448</v>
      </c>
      <c r="K43" s="191">
        <v>1437</v>
      </c>
      <c r="L43" s="192">
        <v>1427</v>
      </c>
      <c r="M43" s="192">
        <v>1423</v>
      </c>
      <c r="N43" s="192">
        <v>1415</v>
      </c>
      <c r="O43" s="192">
        <v>1412</v>
      </c>
      <c r="P43" s="192">
        <v>1403</v>
      </c>
      <c r="Q43" s="192">
        <v>1384</v>
      </c>
      <c r="R43" s="193">
        <v>1373</v>
      </c>
    </row>
    <row r="44" spans="1:18" s="22" customFormat="1" ht="12" customHeight="1" x14ac:dyDescent="0.2">
      <c r="A44" s="185" t="s">
        <v>449</v>
      </c>
      <c r="B44" s="191">
        <v>1834</v>
      </c>
      <c r="C44" s="192">
        <v>1847</v>
      </c>
      <c r="D44" s="192">
        <v>1810</v>
      </c>
      <c r="E44" s="192">
        <v>1821</v>
      </c>
      <c r="F44" s="192">
        <v>1831</v>
      </c>
      <c r="G44" s="192">
        <v>1841</v>
      </c>
      <c r="H44" s="192">
        <v>1872</v>
      </c>
      <c r="I44" s="193">
        <v>1866</v>
      </c>
      <c r="J44" s="185" t="s">
        <v>449</v>
      </c>
      <c r="K44" s="191">
        <v>1886</v>
      </c>
      <c r="L44" s="192">
        <v>1878</v>
      </c>
      <c r="M44" s="192">
        <v>1907</v>
      </c>
      <c r="N44" s="192">
        <v>1898</v>
      </c>
      <c r="O44" s="192">
        <v>1888</v>
      </c>
      <c r="P44" s="192">
        <v>1876</v>
      </c>
      <c r="Q44" s="192">
        <v>1881</v>
      </c>
      <c r="R44" s="193">
        <v>1851</v>
      </c>
    </row>
    <row r="45" spans="1:18" s="22" customFormat="1" ht="12" customHeight="1" x14ac:dyDescent="0.2">
      <c r="A45" s="186" t="s">
        <v>450</v>
      </c>
      <c r="B45" s="194">
        <v>3192</v>
      </c>
      <c r="C45" s="195">
        <v>3214</v>
      </c>
      <c r="D45" s="195">
        <v>3194</v>
      </c>
      <c r="E45" s="195">
        <v>3218</v>
      </c>
      <c r="F45" s="195">
        <v>3280</v>
      </c>
      <c r="G45" s="195">
        <v>3321</v>
      </c>
      <c r="H45" s="195">
        <v>3351</v>
      </c>
      <c r="I45" s="196">
        <v>3393</v>
      </c>
      <c r="J45" s="186" t="s">
        <v>450</v>
      </c>
      <c r="K45" s="194">
        <v>3427</v>
      </c>
      <c r="L45" s="195">
        <v>3376</v>
      </c>
      <c r="M45" s="195">
        <v>3376</v>
      </c>
      <c r="N45" s="195">
        <v>3349</v>
      </c>
      <c r="O45" s="195">
        <v>3308</v>
      </c>
      <c r="P45" s="195">
        <v>3217</v>
      </c>
      <c r="Q45" s="195">
        <v>3222</v>
      </c>
      <c r="R45" s="196">
        <v>3219</v>
      </c>
    </row>
    <row r="46" spans="1:18" s="116" customFormat="1" ht="12.95" customHeight="1" x14ac:dyDescent="0.2">
      <c r="A46" s="93" t="s">
        <v>451</v>
      </c>
      <c r="B46" s="188">
        <v>1182</v>
      </c>
      <c r="C46" s="189">
        <v>1165</v>
      </c>
      <c r="D46" s="189">
        <v>1153</v>
      </c>
      <c r="E46" s="189">
        <v>1160</v>
      </c>
      <c r="F46" s="189">
        <v>1153</v>
      </c>
      <c r="G46" s="189">
        <v>1154</v>
      </c>
      <c r="H46" s="189">
        <v>1176</v>
      </c>
      <c r="I46" s="190">
        <v>1171</v>
      </c>
      <c r="J46" s="93" t="s">
        <v>451</v>
      </c>
      <c r="K46" s="188">
        <v>1178</v>
      </c>
      <c r="L46" s="189">
        <v>1178</v>
      </c>
      <c r="M46" s="189">
        <v>1190</v>
      </c>
      <c r="N46" s="189">
        <v>1167</v>
      </c>
      <c r="O46" s="189">
        <v>1147</v>
      </c>
      <c r="P46" s="189">
        <v>1147</v>
      </c>
      <c r="Q46" s="189">
        <v>1128</v>
      </c>
      <c r="R46" s="190">
        <v>1096</v>
      </c>
    </row>
    <row r="47" spans="1:18" s="22" customFormat="1" ht="12" customHeight="1" x14ac:dyDescent="0.2">
      <c r="A47" s="185" t="s">
        <v>452</v>
      </c>
      <c r="B47" s="191">
        <v>257</v>
      </c>
      <c r="C47" s="192">
        <v>249</v>
      </c>
      <c r="D47" s="192">
        <v>243</v>
      </c>
      <c r="E47" s="192">
        <v>254</v>
      </c>
      <c r="F47" s="192">
        <v>242</v>
      </c>
      <c r="G47" s="192">
        <v>246</v>
      </c>
      <c r="H47" s="192">
        <v>241</v>
      </c>
      <c r="I47" s="193">
        <v>241</v>
      </c>
      <c r="J47" s="185" t="s">
        <v>452</v>
      </c>
      <c r="K47" s="191">
        <v>241</v>
      </c>
      <c r="L47" s="192">
        <v>242</v>
      </c>
      <c r="M47" s="192">
        <v>251</v>
      </c>
      <c r="N47" s="192">
        <v>242</v>
      </c>
      <c r="O47" s="192">
        <v>239</v>
      </c>
      <c r="P47" s="192">
        <v>241</v>
      </c>
      <c r="Q47" s="192">
        <v>232</v>
      </c>
      <c r="R47" s="193">
        <v>232</v>
      </c>
    </row>
    <row r="48" spans="1:18" s="22" customFormat="1" ht="12" customHeight="1" x14ac:dyDescent="0.2">
      <c r="A48" s="185" t="s">
        <v>474</v>
      </c>
      <c r="B48" s="191">
        <v>341</v>
      </c>
      <c r="C48" s="192">
        <v>330</v>
      </c>
      <c r="D48" s="192">
        <v>323</v>
      </c>
      <c r="E48" s="192">
        <v>324</v>
      </c>
      <c r="F48" s="192">
        <v>325</v>
      </c>
      <c r="G48" s="192">
        <v>318</v>
      </c>
      <c r="H48" s="192">
        <v>319</v>
      </c>
      <c r="I48" s="193">
        <v>314</v>
      </c>
      <c r="J48" s="185" t="s">
        <v>474</v>
      </c>
      <c r="K48" s="191">
        <v>317</v>
      </c>
      <c r="L48" s="192">
        <v>321</v>
      </c>
      <c r="M48" s="192">
        <v>317</v>
      </c>
      <c r="N48" s="192">
        <v>308</v>
      </c>
      <c r="O48" s="192">
        <v>167</v>
      </c>
      <c r="P48" s="192">
        <v>164</v>
      </c>
      <c r="Q48" s="192">
        <v>169</v>
      </c>
      <c r="R48" s="193">
        <v>162</v>
      </c>
    </row>
    <row r="49" spans="1:18" s="22" customFormat="1" ht="12" customHeight="1" x14ac:dyDescent="0.2">
      <c r="A49" s="185" t="s">
        <v>453</v>
      </c>
      <c r="B49" s="191">
        <v>155</v>
      </c>
      <c r="C49" s="192">
        <v>150</v>
      </c>
      <c r="D49" s="192">
        <v>154</v>
      </c>
      <c r="E49" s="192">
        <v>154</v>
      </c>
      <c r="F49" s="192">
        <v>161</v>
      </c>
      <c r="G49" s="192">
        <v>165</v>
      </c>
      <c r="H49" s="192">
        <v>175</v>
      </c>
      <c r="I49" s="193">
        <v>170</v>
      </c>
      <c r="J49" s="185" t="s">
        <v>453</v>
      </c>
      <c r="K49" s="191">
        <v>169</v>
      </c>
      <c r="L49" s="192">
        <v>169</v>
      </c>
      <c r="M49" s="192">
        <v>175</v>
      </c>
      <c r="N49" s="192">
        <v>175</v>
      </c>
      <c r="O49" s="192">
        <v>298</v>
      </c>
      <c r="P49" s="192">
        <v>290</v>
      </c>
      <c r="Q49" s="192">
        <v>282</v>
      </c>
      <c r="R49" s="193">
        <v>276</v>
      </c>
    </row>
    <row r="50" spans="1:18" s="22" customFormat="1" ht="12" customHeight="1" x14ac:dyDescent="0.2">
      <c r="A50" s="186" t="s">
        <v>475</v>
      </c>
      <c r="B50" s="194">
        <v>429</v>
      </c>
      <c r="C50" s="195">
        <v>436</v>
      </c>
      <c r="D50" s="195">
        <v>433</v>
      </c>
      <c r="E50" s="195">
        <v>428</v>
      </c>
      <c r="F50" s="195">
        <v>425</v>
      </c>
      <c r="G50" s="195">
        <v>425</v>
      </c>
      <c r="H50" s="195">
        <v>441</v>
      </c>
      <c r="I50" s="196">
        <v>446</v>
      </c>
      <c r="J50" s="186" t="s">
        <v>475</v>
      </c>
      <c r="K50" s="194">
        <v>451</v>
      </c>
      <c r="L50" s="195">
        <v>446</v>
      </c>
      <c r="M50" s="195">
        <v>447</v>
      </c>
      <c r="N50" s="195">
        <v>442</v>
      </c>
      <c r="O50" s="195">
        <v>443</v>
      </c>
      <c r="P50" s="195">
        <v>452</v>
      </c>
      <c r="Q50" s="195">
        <v>445</v>
      </c>
      <c r="R50" s="196">
        <v>426</v>
      </c>
    </row>
    <row r="51" spans="1:18" s="116" customFormat="1" ht="12.95" customHeight="1" x14ac:dyDescent="0.2">
      <c r="A51" s="93" t="s">
        <v>454</v>
      </c>
      <c r="B51" s="188">
        <v>7068</v>
      </c>
      <c r="C51" s="189">
        <v>7147</v>
      </c>
      <c r="D51" s="189">
        <v>7116</v>
      </c>
      <c r="E51" s="189">
        <v>7154</v>
      </c>
      <c r="F51" s="189">
        <v>7262</v>
      </c>
      <c r="G51" s="189">
        <v>7363</v>
      </c>
      <c r="H51" s="189">
        <v>7408</v>
      </c>
      <c r="I51" s="190">
        <v>7481</v>
      </c>
      <c r="J51" s="93" t="s">
        <v>454</v>
      </c>
      <c r="K51" s="188">
        <v>7561</v>
      </c>
      <c r="L51" s="189">
        <v>7570</v>
      </c>
      <c r="M51" s="189">
        <v>7589</v>
      </c>
      <c r="N51" s="189">
        <v>7600</v>
      </c>
      <c r="O51" s="189">
        <v>7553</v>
      </c>
      <c r="P51" s="189">
        <v>7476</v>
      </c>
      <c r="Q51" s="189">
        <v>7474</v>
      </c>
      <c r="R51" s="190">
        <v>7464</v>
      </c>
    </row>
    <row r="52" spans="1:18" s="22" customFormat="1" ht="12" customHeight="1" x14ac:dyDescent="0.2">
      <c r="A52" s="185" t="s">
        <v>455</v>
      </c>
      <c r="B52" s="191">
        <v>1507</v>
      </c>
      <c r="C52" s="192">
        <v>1508</v>
      </c>
      <c r="D52" s="192">
        <v>1491</v>
      </c>
      <c r="E52" s="192">
        <v>1481</v>
      </c>
      <c r="F52" s="192">
        <v>1479</v>
      </c>
      <c r="G52" s="192">
        <v>1524</v>
      </c>
      <c r="H52" s="192">
        <v>1551</v>
      </c>
      <c r="I52" s="193">
        <v>1574</v>
      </c>
      <c r="J52" s="185" t="s">
        <v>455</v>
      </c>
      <c r="K52" s="191">
        <v>1659</v>
      </c>
      <c r="L52" s="192">
        <v>1653</v>
      </c>
      <c r="M52" s="192">
        <v>1662</v>
      </c>
      <c r="N52" s="192">
        <v>1666</v>
      </c>
      <c r="O52" s="192">
        <v>1689</v>
      </c>
      <c r="P52" s="192">
        <v>1660</v>
      </c>
      <c r="Q52" s="192">
        <v>1669</v>
      </c>
      <c r="R52" s="193">
        <v>1679</v>
      </c>
    </row>
    <row r="53" spans="1:18" s="22" customFormat="1" ht="12" customHeight="1" x14ac:dyDescent="0.2">
      <c r="A53" s="185" t="s">
        <v>456</v>
      </c>
      <c r="B53" s="191">
        <v>569</v>
      </c>
      <c r="C53" s="192">
        <v>589</v>
      </c>
      <c r="D53" s="192">
        <v>574</v>
      </c>
      <c r="E53" s="192">
        <v>573</v>
      </c>
      <c r="F53" s="192">
        <v>589</v>
      </c>
      <c r="G53" s="192">
        <v>597</v>
      </c>
      <c r="H53" s="192">
        <v>591</v>
      </c>
      <c r="I53" s="193">
        <v>591</v>
      </c>
      <c r="J53" s="185" t="s">
        <v>456</v>
      </c>
      <c r="K53" s="191">
        <v>587</v>
      </c>
      <c r="L53" s="192">
        <v>587</v>
      </c>
      <c r="M53" s="192">
        <v>594</v>
      </c>
      <c r="N53" s="192">
        <v>606</v>
      </c>
      <c r="O53" s="192">
        <v>606</v>
      </c>
      <c r="P53" s="192">
        <v>599</v>
      </c>
      <c r="Q53" s="192">
        <v>601</v>
      </c>
      <c r="R53" s="193">
        <v>583</v>
      </c>
    </row>
    <row r="54" spans="1:18" s="22" customFormat="1" ht="12" customHeight="1" x14ac:dyDescent="0.2">
      <c r="A54" s="185" t="s">
        <v>457</v>
      </c>
      <c r="B54" s="191">
        <v>516</v>
      </c>
      <c r="C54" s="192">
        <v>519</v>
      </c>
      <c r="D54" s="192">
        <v>504</v>
      </c>
      <c r="E54" s="192">
        <v>511</v>
      </c>
      <c r="F54" s="192">
        <v>532</v>
      </c>
      <c r="G54" s="192">
        <v>561</v>
      </c>
      <c r="H54" s="192">
        <v>568</v>
      </c>
      <c r="I54" s="193">
        <v>566</v>
      </c>
      <c r="J54" s="185" t="s">
        <v>457</v>
      </c>
      <c r="K54" s="191">
        <v>578</v>
      </c>
      <c r="L54" s="192">
        <v>593</v>
      </c>
      <c r="M54" s="192">
        <v>588</v>
      </c>
      <c r="N54" s="192">
        <v>577</v>
      </c>
      <c r="O54" s="192">
        <v>561</v>
      </c>
      <c r="P54" s="192">
        <v>545</v>
      </c>
      <c r="Q54" s="192">
        <v>552</v>
      </c>
      <c r="R54" s="193">
        <v>562</v>
      </c>
    </row>
    <row r="55" spans="1:18" s="22" customFormat="1" ht="12" customHeight="1" x14ac:dyDescent="0.2">
      <c r="A55" s="185" t="s">
        <v>458</v>
      </c>
      <c r="B55" s="191">
        <v>1500</v>
      </c>
      <c r="C55" s="192">
        <v>1521</v>
      </c>
      <c r="D55" s="192">
        <v>1537</v>
      </c>
      <c r="E55" s="192">
        <v>1546</v>
      </c>
      <c r="F55" s="192">
        <v>1548</v>
      </c>
      <c r="G55" s="192">
        <v>1541</v>
      </c>
      <c r="H55" s="192">
        <v>1567</v>
      </c>
      <c r="I55" s="193">
        <v>1583</v>
      </c>
      <c r="J55" s="185" t="s">
        <v>458</v>
      </c>
      <c r="K55" s="191">
        <v>1564</v>
      </c>
      <c r="L55" s="192">
        <v>1556</v>
      </c>
      <c r="M55" s="192">
        <v>1563</v>
      </c>
      <c r="N55" s="192">
        <v>1599</v>
      </c>
      <c r="O55" s="192">
        <v>1604</v>
      </c>
      <c r="P55" s="192">
        <v>1607</v>
      </c>
      <c r="Q55" s="192">
        <v>1622</v>
      </c>
      <c r="R55" s="193">
        <v>1637</v>
      </c>
    </row>
    <row r="56" spans="1:18" s="22" customFormat="1" ht="12" customHeight="1" x14ac:dyDescent="0.2">
      <c r="A56" s="185" t="s">
        <v>459</v>
      </c>
      <c r="B56" s="191">
        <v>501</v>
      </c>
      <c r="C56" s="192">
        <v>507</v>
      </c>
      <c r="D56" s="192">
        <v>504</v>
      </c>
      <c r="E56" s="192">
        <v>503</v>
      </c>
      <c r="F56" s="192">
        <v>511</v>
      </c>
      <c r="G56" s="192">
        <v>523</v>
      </c>
      <c r="H56" s="192">
        <v>520</v>
      </c>
      <c r="I56" s="193">
        <v>519</v>
      </c>
      <c r="J56" s="185" t="s">
        <v>459</v>
      </c>
      <c r="K56" s="191">
        <v>508</v>
      </c>
      <c r="L56" s="192">
        <v>498</v>
      </c>
      <c r="M56" s="192">
        <v>495</v>
      </c>
      <c r="N56" s="192">
        <v>488</v>
      </c>
      <c r="O56" s="192">
        <v>481</v>
      </c>
      <c r="P56" s="192">
        <v>482</v>
      </c>
      <c r="Q56" s="192">
        <v>471</v>
      </c>
      <c r="R56" s="193">
        <v>467</v>
      </c>
    </row>
    <row r="57" spans="1:18" s="22" customFormat="1" ht="12" customHeight="1" x14ac:dyDescent="0.2">
      <c r="A57" s="185" t="s">
        <v>460</v>
      </c>
      <c r="B57" s="191">
        <v>681</v>
      </c>
      <c r="C57" s="192">
        <v>690</v>
      </c>
      <c r="D57" s="192">
        <v>683</v>
      </c>
      <c r="E57" s="192">
        <v>684</v>
      </c>
      <c r="F57" s="192">
        <v>700</v>
      </c>
      <c r="G57" s="192">
        <v>704</v>
      </c>
      <c r="H57" s="192">
        <v>695</v>
      </c>
      <c r="I57" s="193">
        <v>692</v>
      </c>
      <c r="J57" s="185" t="s">
        <v>460</v>
      </c>
      <c r="K57" s="191">
        <v>685</v>
      </c>
      <c r="L57" s="192">
        <v>704</v>
      </c>
      <c r="M57" s="192">
        <v>698</v>
      </c>
      <c r="N57" s="192">
        <v>691</v>
      </c>
      <c r="O57" s="192">
        <v>669</v>
      </c>
      <c r="P57" s="192">
        <v>664</v>
      </c>
      <c r="Q57" s="192">
        <v>646</v>
      </c>
      <c r="R57" s="193">
        <v>639</v>
      </c>
    </row>
    <row r="58" spans="1:18" s="22" customFormat="1" ht="12" customHeight="1" x14ac:dyDescent="0.2">
      <c r="A58" s="185" t="s">
        <v>461</v>
      </c>
      <c r="B58" s="191">
        <v>709</v>
      </c>
      <c r="C58" s="192">
        <v>713</v>
      </c>
      <c r="D58" s="192">
        <v>717</v>
      </c>
      <c r="E58" s="192">
        <v>737</v>
      </c>
      <c r="F58" s="192">
        <v>761</v>
      </c>
      <c r="G58" s="192">
        <v>762</v>
      </c>
      <c r="H58" s="192">
        <v>772</v>
      </c>
      <c r="I58" s="193">
        <v>807</v>
      </c>
      <c r="J58" s="185" t="s">
        <v>461</v>
      </c>
      <c r="K58" s="191">
        <v>813</v>
      </c>
      <c r="L58" s="192">
        <v>826</v>
      </c>
      <c r="M58" s="192">
        <v>848</v>
      </c>
      <c r="N58" s="192">
        <v>857</v>
      </c>
      <c r="O58" s="192">
        <v>849</v>
      </c>
      <c r="P58" s="192">
        <v>830</v>
      </c>
      <c r="Q58" s="192">
        <v>825</v>
      </c>
      <c r="R58" s="193">
        <v>807</v>
      </c>
    </row>
    <row r="59" spans="1:18" s="22" customFormat="1" ht="12" customHeight="1" x14ac:dyDescent="0.2">
      <c r="A59" s="186" t="s">
        <v>462</v>
      </c>
      <c r="B59" s="194">
        <v>1085</v>
      </c>
      <c r="C59" s="195">
        <v>1100</v>
      </c>
      <c r="D59" s="195">
        <v>1106</v>
      </c>
      <c r="E59" s="195">
        <v>1119</v>
      </c>
      <c r="F59" s="195">
        <v>1142</v>
      </c>
      <c r="G59" s="195">
        <v>1151</v>
      </c>
      <c r="H59" s="195">
        <v>1144</v>
      </c>
      <c r="I59" s="196">
        <v>1149</v>
      </c>
      <c r="J59" s="186" t="s">
        <v>462</v>
      </c>
      <c r="K59" s="194">
        <v>1167</v>
      </c>
      <c r="L59" s="195">
        <v>1153</v>
      </c>
      <c r="M59" s="195">
        <v>1141</v>
      </c>
      <c r="N59" s="195">
        <v>1116</v>
      </c>
      <c r="O59" s="195">
        <v>1094</v>
      </c>
      <c r="P59" s="195">
        <v>1089</v>
      </c>
      <c r="Q59" s="195">
        <v>1088</v>
      </c>
      <c r="R59" s="196">
        <v>1090</v>
      </c>
    </row>
    <row r="60" spans="1:18" s="116" customFormat="1" ht="12.95" customHeight="1" x14ac:dyDescent="0.2">
      <c r="A60" s="93" t="s">
        <v>463</v>
      </c>
      <c r="B60" s="188">
        <v>3916</v>
      </c>
      <c r="C60" s="189">
        <v>3984</v>
      </c>
      <c r="D60" s="189">
        <v>4525</v>
      </c>
      <c r="E60" s="189">
        <v>4587</v>
      </c>
      <c r="F60" s="189">
        <v>4108</v>
      </c>
      <c r="G60" s="189">
        <v>4160</v>
      </c>
      <c r="H60" s="189">
        <v>4157</v>
      </c>
      <c r="I60" s="190">
        <v>4169</v>
      </c>
      <c r="J60" s="93" t="s">
        <v>463</v>
      </c>
      <c r="K60" s="188">
        <v>4184</v>
      </c>
      <c r="L60" s="189">
        <v>4151</v>
      </c>
      <c r="M60" s="189">
        <v>4155</v>
      </c>
      <c r="N60" s="189">
        <v>4177</v>
      </c>
      <c r="O60" s="189">
        <v>4179</v>
      </c>
      <c r="P60" s="189">
        <v>4150</v>
      </c>
      <c r="Q60" s="189">
        <v>4085</v>
      </c>
      <c r="R60" s="190">
        <v>4089</v>
      </c>
    </row>
    <row r="61" spans="1:18" s="22" customFormat="1" ht="12" customHeight="1" x14ac:dyDescent="0.2">
      <c r="A61" s="185" t="s">
        <v>464</v>
      </c>
      <c r="B61" s="191">
        <v>352</v>
      </c>
      <c r="C61" s="192">
        <v>361</v>
      </c>
      <c r="D61" s="192">
        <v>377</v>
      </c>
      <c r="E61" s="192">
        <v>385</v>
      </c>
      <c r="F61" s="192">
        <v>393</v>
      </c>
      <c r="G61" s="192">
        <v>403</v>
      </c>
      <c r="H61" s="192">
        <v>398</v>
      </c>
      <c r="I61" s="193">
        <v>410</v>
      </c>
      <c r="J61" s="185" t="s">
        <v>464</v>
      </c>
      <c r="K61" s="191">
        <v>409</v>
      </c>
      <c r="L61" s="192">
        <v>411</v>
      </c>
      <c r="M61" s="192">
        <v>416</v>
      </c>
      <c r="N61" s="192">
        <v>413</v>
      </c>
      <c r="O61" s="192">
        <v>425</v>
      </c>
      <c r="P61" s="192">
        <v>408</v>
      </c>
      <c r="Q61" s="192">
        <v>401</v>
      </c>
      <c r="R61" s="193">
        <v>385</v>
      </c>
    </row>
    <row r="62" spans="1:18" s="22" customFormat="1" ht="12" customHeight="1" x14ac:dyDescent="0.2">
      <c r="A62" s="185" t="s">
        <v>465</v>
      </c>
      <c r="B62" s="191">
        <v>365</v>
      </c>
      <c r="C62" s="192">
        <v>371</v>
      </c>
      <c r="D62" s="192">
        <v>373</v>
      </c>
      <c r="E62" s="192">
        <v>375</v>
      </c>
      <c r="F62" s="192">
        <v>377</v>
      </c>
      <c r="G62" s="192">
        <v>387</v>
      </c>
      <c r="H62" s="192">
        <v>386</v>
      </c>
      <c r="I62" s="193">
        <v>400</v>
      </c>
      <c r="J62" s="185" t="s">
        <v>465</v>
      </c>
      <c r="K62" s="191">
        <v>408</v>
      </c>
      <c r="L62" s="192">
        <v>404</v>
      </c>
      <c r="M62" s="192">
        <v>401</v>
      </c>
      <c r="N62" s="192">
        <v>412</v>
      </c>
      <c r="O62" s="192">
        <v>401</v>
      </c>
      <c r="P62" s="192">
        <v>405</v>
      </c>
      <c r="Q62" s="192">
        <v>384</v>
      </c>
      <c r="R62" s="193">
        <v>382</v>
      </c>
    </row>
    <row r="63" spans="1:18" s="22" customFormat="1" ht="12" customHeight="1" x14ac:dyDescent="0.2">
      <c r="A63" s="185" t="s">
        <v>466</v>
      </c>
      <c r="B63" s="191">
        <v>492</v>
      </c>
      <c r="C63" s="192">
        <v>495</v>
      </c>
      <c r="D63" s="192">
        <v>1013</v>
      </c>
      <c r="E63" s="192">
        <v>1028</v>
      </c>
      <c r="F63" s="192">
        <v>503</v>
      </c>
      <c r="G63" s="192">
        <v>515</v>
      </c>
      <c r="H63" s="192">
        <v>526</v>
      </c>
      <c r="I63" s="193">
        <v>534</v>
      </c>
      <c r="J63" s="185" t="s">
        <v>466</v>
      </c>
      <c r="K63" s="191">
        <v>542</v>
      </c>
      <c r="L63" s="192">
        <v>532</v>
      </c>
      <c r="M63" s="192">
        <v>542</v>
      </c>
      <c r="N63" s="192">
        <v>536</v>
      </c>
      <c r="O63" s="192">
        <v>549</v>
      </c>
      <c r="P63" s="192">
        <v>552</v>
      </c>
      <c r="Q63" s="192">
        <v>545</v>
      </c>
      <c r="R63" s="193">
        <v>550</v>
      </c>
    </row>
    <row r="64" spans="1:18" s="22" customFormat="1" ht="12" customHeight="1" x14ac:dyDescent="0.2">
      <c r="A64" s="185" t="s">
        <v>467</v>
      </c>
      <c r="B64" s="191">
        <v>1127</v>
      </c>
      <c r="C64" s="192">
        <v>1160</v>
      </c>
      <c r="D64" s="192">
        <v>1154</v>
      </c>
      <c r="E64" s="192">
        <v>1181</v>
      </c>
      <c r="F64" s="192">
        <v>1217</v>
      </c>
      <c r="G64" s="192">
        <v>1239</v>
      </c>
      <c r="H64" s="192">
        <v>1253</v>
      </c>
      <c r="I64" s="193">
        <v>1269</v>
      </c>
      <c r="J64" s="185" t="s">
        <v>467</v>
      </c>
      <c r="K64" s="191">
        <v>1268</v>
      </c>
      <c r="L64" s="192">
        <v>1258</v>
      </c>
      <c r="M64" s="192">
        <v>1254</v>
      </c>
      <c r="N64" s="192">
        <v>1263</v>
      </c>
      <c r="O64" s="192">
        <v>1248</v>
      </c>
      <c r="P64" s="192">
        <v>1237</v>
      </c>
      <c r="Q64" s="192">
        <v>1537</v>
      </c>
      <c r="R64" s="193">
        <v>1232</v>
      </c>
    </row>
    <row r="65" spans="1:18" s="22" customFormat="1" ht="12" customHeight="1" x14ac:dyDescent="0.2">
      <c r="A65" s="186" t="s">
        <v>468</v>
      </c>
      <c r="B65" s="194">
        <v>1580</v>
      </c>
      <c r="C65" s="195">
        <v>1597</v>
      </c>
      <c r="D65" s="195">
        <v>1608</v>
      </c>
      <c r="E65" s="195">
        <v>1618</v>
      </c>
      <c r="F65" s="195">
        <v>1618</v>
      </c>
      <c r="G65" s="195">
        <v>1616</v>
      </c>
      <c r="H65" s="195">
        <v>1594</v>
      </c>
      <c r="I65" s="196">
        <v>1556</v>
      </c>
      <c r="J65" s="186" t="s">
        <v>468</v>
      </c>
      <c r="K65" s="194">
        <v>1557</v>
      </c>
      <c r="L65" s="195">
        <v>1546</v>
      </c>
      <c r="M65" s="195">
        <v>1542</v>
      </c>
      <c r="N65" s="195">
        <v>1553</v>
      </c>
      <c r="O65" s="195">
        <v>1556</v>
      </c>
      <c r="P65" s="195">
        <v>1548</v>
      </c>
      <c r="Q65" s="195">
        <v>1218</v>
      </c>
      <c r="R65" s="196">
        <v>1540</v>
      </c>
    </row>
    <row r="66" spans="1:18" s="200" customFormat="1" ht="12.95" customHeight="1" x14ac:dyDescent="0.2">
      <c r="A66" s="175" t="s">
        <v>492</v>
      </c>
      <c r="B66" s="197">
        <v>5594</v>
      </c>
      <c r="C66" s="198">
        <v>5655</v>
      </c>
      <c r="D66" s="198">
        <v>5601</v>
      </c>
      <c r="E66" s="198">
        <v>5666</v>
      </c>
      <c r="F66" s="198">
        <v>5686</v>
      </c>
      <c r="G66" s="198">
        <v>5687</v>
      </c>
      <c r="H66" s="198">
        <v>5701</v>
      </c>
      <c r="I66" s="199">
        <v>5652</v>
      </c>
      <c r="J66" s="175" t="s">
        <v>492</v>
      </c>
      <c r="K66" s="197">
        <v>5679</v>
      </c>
      <c r="L66" s="198">
        <v>5638</v>
      </c>
      <c r="M66" s="198">
        <v>5641</v>
      </c>
      <c r="N66" s="198">
        <v>5633</v>
      </c>
      <c r="O66" s="198">
        <v>5621</v>
      </c>
      <c r="P66" s="198">
        <v>5601</v>
      </c>
      <c r="Q66" s="198">
        <v>5608</v>
      </c>
      <c r="R66" s="199">
        <v>5579</v>
      </c>
    </row>
    <row r="67" spans="1:18" s="22" customFormat="1" ht="12" customHeight="1" x14ac:dyDescent="0.2">
      <c r="A67" s="185" t="s">
        <v>469</v>
      </c>
      <c r="B67" s="191">
        <v>1494</v>
      </c>
      <c r="C67" s="192">
        <v>1519</v>
      </c>
      <c r="D67" s="192">
        <v>1495</v>
      </c>
      <c r="E67" s="192">
        <v>1508</v>
      </c>
      <c r="F67" s="192">
        <v>1523</v>
      </c>
      <c r="G67" s="192">
        <v>1523</v>
      </c>
      <c r="H67" s="192">
        <v>1511</v>
      </c>
      <c r="I67" s="193">
        <v>1494</v>
      </c>
      <c r="J67" s="185" t="s">
        <v>469</v>
      </c>
      <c r="K67" s="191">
        <v>1507</v>
      </c>
      <c r="L67" s="192">
        <v>1495</v>
      </c>
      <c r="M67" s="192">
        <v>1470</v>
      </c>
      <c r="N67" s="192">
        <v>1477</v>
      </c>
      <c r="O67" s="192">
        <v>1450</v>
      </c>
      <c r="P67" s="192">
        <v>1437</v>
      </c>
      <c r="Q67" s="192">
        <v>1434</v>
      </c>
      <c r="R67" s="193">
        <v>1445</v>
      </c>
    </row>
    <row r="68" spans="1:18" s="22" customFormat="1" ht="12" customHeight="1" x14ac:dyDescent="0.2">
      <c r="A68" s="185" t="s">
        <v>470</v>
      </c>
      <c r="B68" s="191">
        <v>1440</v>
      </c>
      <c r="C68" s="192">
        <v>1460</v>
      </c>
      <c r="D68" s="192">
        <v>1468</v>
      </c>
      <c r="E68" s="192">
        <v>1512</v>
      </c>
      <c r="F68" s="192">
        <v>1545</v>
      </c>
      <c r="G68" s="192">
        <v>1544</v>
      </c>
      <c r="H68" s="192">
        <v>1527</v>
      </c>
      <c r="I68" s="193">
        <v>1527</v>
      </c>
      <c r="J68" s="185" t="s">
        <v>470</v>
      </c>
      <c r="K68" s="191">
        <v>1537</v>
      </c>
      <c r="L68" s="192">
        <v>1525</v>
      </c>
      <c r="M68" s="192">
        <v>1531</v>
      </c>
      <c r="N68" s="192">
        <v>1505</v>
      </c>
      <c r="O68" s="192">
        <v>1500</v>
      </c>
      <c r="P68" s="192">
        <v>1484</v>
      </c>
      <c r="Q68" s="192">
        <v>1484</v>
      </c>
      <c r="R68" s="193">
        <v>1457</v>
      </c>
    </row>
    <row r="69" spans="1:18" s="22" customFormat="1" ht="12" customHeight="1" thickBot="1" x14ac:dyDescent="0.25">
      <c r="A69" s="1035" t="s">
        <v>471</v>
      </c>
      <c r="B69" s="508">
        <v>2660</v>
      </c>
      <c r="C69" s="510">
        <v>2676</v>
      </c>
      <c r="D69" s="510">
        <v>2638</v>
      </c>
      <c r="E69" s="510">
        <v>2646</v>
      </c>
      <c r="F69" s="510">
        <v>2618</v>
      </c>
      <c r="G69" s="510">
        <v>2620</v>
      </c>
      <c r="H69" s="510">
        <v>2663</v>
      </c>
      <c r="I69" s="512">
        <v>2631</v>
      </c>
      <c r="J69" s="1035" t="s">
        <v>471</v>
      </c>
      <c r="K69" s="508">
        <v>2635</v>
      </c>
      <c r="L69" s="510">
        <v>2618</v>
      </c>
      <c r="M69" s="510">
        <v>2640</v>
      </c>
      <c r="N69" s="510">
        <v>2651</v>
      </c>
      <c r="O69" s="510">
        <v>2671</v>
      </c>
      <c r="P69" s="510">
        <v>2680</v>
      </c>
      <c r="Q69" s="510">
        <v>2690</v>
      </c>
      <c r="R69" s="512">
        <v>2677</v>
      </c>
    </row>
    <row r="70" spans="1:18" s="392" customFormat="1" ht="15" customHeight="1" thickBot="1" x14ac:dyDescent="0.25">
      <c r="A70" s="1036" t="s">
        <v>493</v>
      </c>
      <c r="B70" s="1037">
        <v>8</v>
      </c>
      <c r="C70" s="1038">
        <v>0</v>
      </c>
      <c r="D70" s="1038">
        <v>0</v>
      </c>
      <c r="E70" s="1038">
        <v>0</v>
      </c>
      <c r="F70" s="1038">
        <v>0</v>
      </c>
      <c r="G70" s="1038">
        <v>0</v>
      </c>
      <c r="H70" s="1038">
        <v>0</v>
      </c>
      <c r="I70" s="1039">
        <v>0</v>
      </c>
      <c r="J70" s="1036" t="s">
        <v>493</v>
      </c>
      <c r="K70" s="1037">
        <v>0</v>
      </c>
      <c r="L70" s="1038">
        <v>0</v>
      </c>
      <c r="M70" s="1038">
        <v>0</v>
      </c>
      <c r="N70" s="1038">
        <v>0</v>
      </c>
      <c r="O70" s="1038">
        <v>0</v>
      </c>
      <c r="P70" s="1038">
        <v>0</v>
      </c>
      <c r="Q70" s="1038">
        <v>0</v>
      </c>
      <c r="R70" s="1039">
        <v>0</v>
      </c>
    </row>
    <row r="71" spans="1:18" s="629" customFormat="1" ht="18" customHeight="1" thickBot="1" x14ac:dyDescent="0.25">
      <c r="A71" s="385" t="s">
        <v>105</v>
      </c>
      <c r="B71" s="650">
        <v>95365</v>
      </c>
      <c r="C71" s="627">
        <v>96422</v>
      </c>
      <c r="D71" s="627">
        <v>95308</v>
      </c>
      <c r="E71" s="627">
        <v>95866</v>
      </c>
      <c r="F71" s="627">
        <v>96742</v>
      </c>
      <c r="G71" s="627">
        <v>97952</v>
      </c>
      <c r="H71" s="627">
        <v>98285</v>
      </c>
      <c r="I71" s="924">
        <v>97978</v>
      </c>
      <c r="J71" s="385" t="s">
        <v>105</v>
      </c>
      <c r="K71" s="650">
        <v>98220</v>
      </c>
      <c r="L71" s="627">
        <v>97360</v>
      </c>
      <c r="M71" s="627">
        <v>97509</v>
      </c>
      <c r="N71" s="627">
        <v>97605</v>
      </c>
      <c r="O71" s="627">
        <v>97165</v>
      </c>
      <c r="P71" s="627">
        <v>96564</v>
      </c>
      <c r="Q71" s="627">
        <v>96342</v>
      </c>
      <c r="R71" s="924">
        <v>96164</v>
      </c>
    </row>
    <row r="72" spans="1:18" s="171" customFormat="1" ht="15" customHeight="1" thickBot="1" x14ac:dyDescent="0.25">
      <c r="A72" s="1169" t="s">
        <v>315</v>
      </c>
      <c r="B72" s="1170"/>
      <c r="C72" s="1170"/>
      <c r="D72" s="1170"/>
      <c r="E72" s="1170"/>
      <c r="F72" s="1170"/>
      <c r="G72" s="1170"/>
      <c r="H72" s="1170"/>
      <c r="I72" s="1171"/>
      <c r="J72" s="1169" t="s">
        <v>315</v>
      </c>
      <c r="K72" s="1170"/>
      <c r="L72" s="1170"/>
      <c r="M72" s="1170"/>
      <c r="N72" s="1170"/>
      <c r="O72" s="1170"/>
      <c r="P72" s="1170"/>
      <c r="Q72" s="1170"/>
      <c r="R72" s="1171"/>
    </row>
  </sheetData>
  <mergeCells count="22">
    <mergeCell ref="J72:R72"/>
    <mergeCell ref="A72:I72"/>
    <mergeCell ref="F3:F4"/>
    <mergeCell ref="G3:G4"/>
    <mergeCell ref="J1:R1"/>
    <mergeCell ref="J2:R2"/>
    <mergeCell ref="K3:K4"/>
    <mergeCell ref="L3:L4"/>
    <mergeCell ref="M3:M4"/>
    <mergeCell ref="N3:N4"/>
    <mergeCell ref="O3:O4"/>
    <mergeCell ref="P3:P4"/>
    <mergeCell ref="Q3:Q4"/>
    <mergeCell ref="R3:R4"/>
    <mergeCell ref="A1:I1"/>
    <mergeCell ref="A2:I2"/>
    <mergeCell ref="I3:I4"/>
    <mergeCell ref="B3:B4"/>
    <mergeCell ref="C3:C4"/>
    <mergeCell ref="D3:D4"/>
    <mergeCell ref="E3:E4"/>
    <mergeCell ref="H3:H4"/>
  </mergeCells>
  <printOptions horizontalCentered="1"/>
  <pageMargins left="0.39370078740157483" right="0.39370078740157483" top="0.39370078740157483" bottom="0.39370078740157483" header="0.19685039370078741" footer="0.19685039370078741"/>
  <pageSetup paperSize="9" scale="83" fitToWidth="2"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R72"/>
  <sheetViews>
    <sheetView tabSelected="1" topLeftCell="A27" zoomScaleNormal="100" workbookViewId="0">
      <selection activeCell="N16" sqref="N16"/>
    </sheetView>
  </sheetViews>
  <sheetFormatPr defaultRowHeight="11.25" x14ac:dyDescent="0.2"/>
  <cols>
    <col min="1" max="1" width="44.42578125" style="33" customWidth="1"/>
    <col min="2" max="9" width="9.7109375" style="34" customWidth="1"/>
    <col min="10" max="10" width="44.42578125" style="33" customWidth="1"/>
    <col min="11" max="18" width="9.7109375" style="34" customWidth="1"/>
    <col min="19" max="16384" width="9.140625" style="33"/>
  </cols>
  <sheetData>
    <row r="1" spans="1:18" s="90" customFormat="1" ht="20.100000000000001" customHeight="1" x14ac:dyDescent="0.3">
      <c r="A1" s="1115" t="s">
        <v>513</v>
      </c>
      <c r="B1" s="1116"/>
      <c r="C1" s="1116"/>
      <c r="D1" s="1116"/>
      <c r="E1" s="1116"/>
      <c r="F1" s="1116"/>
      <c r="G1" s="1116"/>
      <c r="H1" s="1116"/>
      <c r="I1" s="1117"/>
      <c r="J1" s="1115" t="s">
        <v>626</v>
      </c>
      <c r="K1" s="1116"/>
      <c r="L1" s="1116"/>
      <c r="M1" s="1116"/>
      <c r="N1" s="1116"/>
      <c r="O1" s="1116"/>
      <c r="P1" s="1116"/>
      <c r="Q1" s="1116"/>
      <c r="R1" s="1117"/>
    </row>
    <row r="2" spans="1:18" s="90" customFormat="1" ht="18" customHeight="1" thickBot="1" x14ac:dyDescent="0.35">
      <c r="A2" s="1175" t="s">
        <v>511</v>
      </c>
      <c r="B2" s="1176"/>
      <c r="C2" s="1176"/>
      <c r="D2" s="1176"/>
      <c r="E2" s="1176"/>
      <c r="F2" s="1176"/>
      <c r="G2" s="1176"/>
      <c r="H2" s="1176"/>
      <c r="I2" s="1177"/>
      <c r="J2" s="1175" t="s">
        <v>511</v>
      </c>
      <c r="K2" s="1176"/>
      <c r="L2" s="1176"/>
      <c r="M2" s="1176"/>
      <c r="N2" s="1176"/>
      <c r="O2" s="1176"/>
      <c r="P2" s="1176"/>
      <c r="Q2" s="1176"/>
      <c r="R2" s="1177"/>
    </row>
    <row r="3" spans="1:18" s="156" customFormat="1" ht="20.100000000000001" customHeight="1" x14ac:dyDescent="0.25">
      <c r="A3" s="105" t="s">
        <v>98</v>
      </c>
      <c r="B3" s="1138">
        <v>2000</v>
      </c>
      <c r="C3" s="1140">
        <v>2001</v>
      </c>
      <c r="D3" s="1140">
        <v>2002</v>
      </c>
      <c r="E3" s="1140">
        <v>2003</v>
      </c>
      <c r="F3" s="1140">
        <v>2004</v>
      </c>
      <c r="G3" s="1140">
        <v>2005</v>
      </c>
      <c r="H3" s="1140">
        <v>2006</v>
      </c>
      <c r="I3" s="1161">
        <v>2007</v>
      </c>
      <c r="J3" s="105" t="s">
        <v>98</v>
      </c>
      <c r="K3" s="1138">
        <v>2008</v>
      </c>
      <c r="L3" s="1140">
        <v>2009</v>
      </c>
      <c r="M3" s="1140">
        <v>2010</v>
      </c>
      <c r="N3" s="1140">
        <v>2011</v>
      </c>
      <c r="O3" s="1140">
        <v>2012</v>
      </c>
      <c r="P3" s="1140">
        <v>2013</v>
      </c>
      <c r="Q3" s="1140">
        <v>2014</v>
      </c>
      <c r="R3" s="1161">
        <v>2015</v>
      </c>
    </row>
    <row r="4" spans="1:18" s="211" customFormat="1" ht="20.100000000000001" customHeight="1" thickBot="1" x14ac:dyDescent="0.3">
      <c r="A4" s="108" t="s">
        <v>561</v>
      </c>
      <c r="B4" s="1139"/>
      <c r="C4" s="1141"/>
      <c r="D4" s="1141"/>
      <c r="E4" s="1141"/>
      <c r="F4" s="1141"/>
      <c r="G4" s="1141"/>
      <c r="H4" s="1141"/>
      <c r="I4" s="1162"/>
      <c r="J4" s="108" t="s">
        <v>561</v>
      </c>
      <c r="K4" s="1139"/>
      <c r="L4" s="1141"/>
      <c r="M4" s="1141"/>
      <c r="N4" s="1141"/>
      <c r="O4" s="1141"/>
      <c r="P4" s="1141"/>
      <c r="Q4" s="1141"/>
      <c r="R4" s="1162"/>
    </row>
    <row r="5" spans="1:18" s="116" customFormat="1" ht="12.95" customHeight="1" x14ac:dyDescent="0.2">
      <c r="A5" s="144" t="s">
        <v>410</v>
      </c>
      <c r="B5" s="161">
        <v>32093</v>
      </c>
      <c r="C5" s="162">
        <v>32422</v>
      </c>
      <c r="D5" s="162">
        <v>32488</v>
      </c>
      <c r="E5" s="162">
        <v>32324</v>
      </c>
      <c r="F5" s="162">
        <v>32676</v>
      </c>
      <c r="G5" s="162">
        <v>32945</v>
      </c>
      <c r="H5" s="162">
        <v>32935</v>
      </c>
      <c r="I5" s="179">
        <v>32624</v>
      </c>
      <c r="J5" s="144" t="s">
        <v>410</v>
      </c>
      <c r="K5" s="161">
        <v>32679</v>
      </c>
      <c r="L5" s="162">
        <v>32511</v>
      </c>
      <c r="M5" s="162">
        <v>32637</v>
      </c>
      <c r="N5" s="162">
        <v>32724</v>
      </c>
      <c r="O5" s="162">
        <v>32580</v>
      </c>
      <c r="P5" s="162">
        <v>32493</v>
      </c>
      <c r="Q5" s="162">
        <v>32485</v>
      </c>
      <c r="R5" s="179">
        <v>32423</v>
      </c>
    </row>
    <row r="6" spans="1:18" s="116" customFormat="1" ht="12.95" customHeight="1" x14ac:dyDescent="0.2">
      <c r="A6" s="93" t="s">
        <v>411</v>
      </c>
      <c r="B6" s="188">
        <v>7422</v>
      </c>
      <c r="C6" s="189">
        <v>7401</v>
      </c>
      <c r="D6" s="189">
        <v>7484</v>
      </c>
      <c r="E6" s="189">
        <v>7548</v>
      </c>
      <c r="F6" s="189">
        <v>7652</v>
      </c>
      <c r="G6" s="189">
        <v>7808</v>
      </c>
      <c r="H6" s="189">
        <v>7886</v>
      </c>
      <c r="I6" s="190">
        <v>7911</v>
      </c>
      <c r="J6" s="93" t="s">
        <v>411</v>
      </c>
      <c r="K6" s="188">
        <v>7905</v>
      </c>
      <c r="L6" s="189">
        <v>7851</v>
      </c>
      <c r="M6" s="189">
        <v>7831</v>
      </c>
      <c r="N6" s="189">
        <v>7834</v>
      </c>
      <c r="O6" s="189">
        <v>7717</v>
      </c>
      <c r="P6" s="189">
        <v>7709</v>
      </c>
      <c r="Q6" s="189">
        <v>7671</v>
      </c>
      <c r="R6" s="190">
        <v>7595</v>
      </c>
    </row>
    <row r="7" spans="1:18" s="22" customFormat="1" ht="12" customHeight="1" x14ac:dyDescent="0.2">
      <c r="A7" s="185" t="s">
        <v>412</v>
      </c>
      <c r="B7" s="191">
        <v>1031</v>
      </c>
      <c r="C7" s="192">
        <v>1047</v>
      </c>
      <c r="D7" s="192">
        <v>1077</v>
      </c>
      <c r="E7" s="192">
        <v>1093</v>
      </c>
      <c r="F7" s="192">
        <v>1114</v>
      </c>
      <c r="G7" s="192">
        <v>1154</v>
      </c>
      <c r="H7" s="192">
        <v>1162</v>
      </c>
      <c r="I7" s="193">
        <v>1150</v>
      </c>
      <c r="J7" s="185" t="s">
        <v>412</v>
      </c>
      <c r="K7" s="191">
        <v>1147</v>
      </c>
      <c r="L7" s="192">
        <v>1137</v>
      </c>
      <c r="M7" s="192">
        <v>1128</v>
      </c>
      <c r="N7" s="192">
        <v>1139</v>
      </c>
      <c r="O7" s="192">
        <v>1136</v>
      </c>
      <c r="P7" s="192">
        <v>1132</v>
      </c>
      <c r="Q7" s="192">
        <v>1118</v>
      </c>
      <c r="R7" s="193">
        <v>1096</v>
      </c>
    </row>
    <row r="8" spans="1:18" s="22" customFormat="1" ht="12" customHeight="1" x14ac:dyDescent="0.2">
      <c r="A8" s="185" t="s">
        <v>413</v>
      </c>
      <c r="B8" s="191">
        <v>1475</v>
      </c>
      <c r="C8" s="192">
        <v>1457</v>
      </c>
      <c r="D8" s="192">
        <v>1443</v>
      </c>
      <c r="E8" s="192">
        <v>1464</v>
      </c>
      <c r="F8" s="192">
        <v>1470</v>
      </c>
      <c r="G8" s="192">
        <v>1495</v>
      </c>
      <c r="H8" s="192">
        <v>1506</v>
      </c>
      <c r="I8" s="193">
        <v>1493</v>
      </c>
      <c r="J8" s="185" t="s">
        <v>413</v>
      </c>
      <c r="K8" s="191">
        <v>1510</v>
      </c>
      <c r="L8" s="192">
        <v>1508</v>
      </c>
      <c r="M8" s="192">
        <v>1493</v>
      </c>
      <c r="N8" s="192">
        <v>1502</v>
      </c>
      <c r="O8" s="192">
        <v>1487</v>
      </c>
      <c r="P8" s="192">
        <v>1511</v>
      </c>
      <c r="Q8" s="192">
        <v>1506</v>
      </c>
      <c r="R8" s="193">
        <v>1508</v>
      </c>
    </row>
    <row r="9" spans="1:18" s="22" customFormat="1" ht="12" customHeight="1" x14ac:dyDescent="0.2">
      <c r="A9" s="185" t="s">
        <v>414</v>
      </c>
      <c r="B9" s="191">
        <v>1250</v>
      </c>
      <c r="C9" s="192">
        <v>1233</v>
      </c>
      <c r="D9" s="192">
        <v>1230</v>
      </c>
      <c r="E9" s="192">
        <v>1228</v>
      </c>
      <c r="F9" s="192">
        <v>1239</v>
      </c>
      <c r="G9" s="192">
        <v>1245</v>
      </c>
      <c r="H9" s="192">
        <v>1264</v>
      </c>
      <c r="I9" s="193">
        <v>1291</v>
      </c>
      <c r="J9" s="185" t="s">
        <v>414</v>
      </c>
      <c r="K9" s="191">
        <v>1291</v>
      </c>
      <c r="L9" s="192">
        <v>1268</v>
      </c>
      <c r="M9" s="192">
        <v>1275</v>
      </c>
      <c r="N9" s="192">
        <v>1269</v>
      </c>
      <c r="O9" s="192">
        <v>1250</v>
      </c>
      <c r="P9" s="192">
        <v>1215</v>
      </c>
      <c r="Q9" s="192">
        <v>1221</v>
      </c>
      <c r="R9" s="193">
        <v>1215</v>
      </c>
    </row>
    <row r="10" spans="1:18" s="22" customFormat="1" ht="12" customHeight="1" x14ac:dyDescent="0.2">
      <c r="A10" s="185" t="s">
        <v>415</v>
      </c>
      <c r="B10" s="191">
        <v>648</v>
      </c>
      <c r="C10" s="192">
        <v>650</v>
      </c>
      <c r="D10" s="192">
        <v>682</v>
      </c>
      <c r="E10" s="192">
        <v>713</v>
      </c>
      <c r="F10" s="192">
        <v>738</v>
      </c>
      <c r="G10" s="192">
        <v>751</v>
      </c>
      <c r="H10" s="192">
        <v>764</v>
      </c>
      <c r="I10" s="193">
        <v>764</v>
      </c>
      <c r="J10" s="185" t="s">
        <v>415</v>
      </c>
      <c r="K10" s="191">
        <v>775</v>
      </c>
      <c r="L10" s="192">
        <v>778</v>
      </c>
      <c r="M10" s="192">
        <v>786</v>
      </c>
      <c r="N10" s="192">
        <v>780</v>
      </c>
      <c r="O10" s="192">
        <v>763</v>
      </c>
      <c r="P10" s="192">
        <v>751</v>
      </c>
      <c r="Q10" s="192">
        <v>764</v>
      </c>
      <c r="R10" s="193">
        <v>745</v>
      </c>
    </row>
    <row r="11" spans="1:18" s="22" customFormat="1" ht="12" customHeight="1" x14ac:dyDescent="0.2">
      <c r="A11" s="185" t="s">
        <v>416</v>
      </c>
      <c r="B11" s="191">
        <v>2461</v>
      </c>
      <c r="C11" s="192">
        <v>2449</v>
      </c>
      <c r="D11" s="192">
        <v>2474</v>
      </c>
      <c r="E11" s="192">
        <v>2479</v>
      </c>
      <c r="F11" s="192">
        <v>2505</v>
      </c>
      <c r="G11" s="192">
        <v>2564</v>
      </c>
      <c r="H11" s="192">
        <v>2586</v>
      </c>
      <c r="I11" s="193">
        <v>2615</v>
      </c>
      <c r="J11" s="185" t="s">
        <v>416</v>
      </c>
      <c r="K11" s="191">
        <v>2566</v>
      </c>
      <c r="L11" s="192">
        <v>2549</v>
      </c>
      <c r="M11" s="192">
        <v>2540</v>
      </c>
      <c r="N11" s="192">
        <v>2525</v>
      </c>
      <c r="O11" s="192">
        <v>2479</v>
      </c>
      <c r="P11" s="192">
        <v>2501</v>
      </c>
      <c r="Q11" s="192">
        <v>2475</v>
      </c>
      <c r="R11" s="193">
        <v>2438</v>
      </c>
    </row>
    <row r="12" spans="1:18" s="22" customFormat="1" ht="12" customHeight="1" x14ac:dyDescent="0.2">
      <c r="A12" s="186" t="s">
        <v>417</v>
      </c>
      <c r="B12" s="194">
        <v>557</v>
      </c>
      <c r="C12" s="195">
        <v>565</v>
      </c>
      <c r="D12" s="195">
        <v>578</v>
      </c>
      <c r="E12" s="195">
        <v>571</v>
      </c>
      <c r="F12" s="195">
        <v>586</v>
      </c>
      <c r="G12" s="195">
        <v>599</v>
      </c>
      <c r="H12" s="195">
        <v>604</v>
      </c>
      <c r="I12" s="196">
        <v>598</v>
      </c>
      <c r="J12" s="186" t="s">
        <v>417</v>
      </c>
      <c r="K12" s="194">
        <v>616</v>
      </c>
      <c r="L12" s="195">
        <v>611</v>
      </c>
      <c r="M12" s="195">
        <v>609</v>
      </c>
      <c r="N12" s="195">
        <v>619</v>
      </c>
      <c r="O12" s="195">
        <v>602</v>
      </c>
      <c r="P12" s="195">
        <v>599</v>
      </c>
      <c r="Q12" s="195">
        <v>587</v>
      </c>
      <c r="R12" s="196">
        <v>593</v>
      </c>
    </row>
    <row r="13" spans="1:18" s="116" customFormat="1" ht="12.95" customHeight="1" x14ac:dyDescent="0.2">
      <c r="A13" s="93" t="s">
        <v>418</v>
      </c>
      <c r="B13" s="188">
        <v>4924</v>
      </c>
      <c r="C13" s="189">
        <v>4923</v>
      </c>
      <c r="D13" s="189">
        <v>4970</v>
      </c>
      <c r="E13" s="189">
        <v>5005</v>
      </c>
      <c r="F13" s="189">
        <v>5030</v>
      </c>
      <c r="G13" s="189">
        <v>5041</v>
      </c>
      <c r="H13" s="189">
        <v>5016</v>
      </c>
      <c r="I13" s="190">
        <v>5025</v>
      </c>
      <c r="J13" s="93" t="s">
        <v>418</v>
      </c>
      <c r="K13" s="188">
        <v>5099</v>
      </c>
      <c r="L13" s="189">
        <v>5086</v>
      </c>
      <c r="M13" s="189">
        <v>5004</v>
      </c>
      <c r="N13" s="189">
        <v>4997</v>
      </c>
      <c r="O13" s="189">
        <v>4991</v>
      </c>
      <c r="P13" s="189">
        <v>4868</v>
      </c>
      <c r="Q13" s="189">
        <v>4778</v>
      </c>
      <c r="R13" s="190">
        <v>4724</v>
      </c>
    </row>
    <row r="14" spans="1:18" s="22" customFormat="1" ht="12" customHeight="1" x14ac:dyDescent="0.2">
      <c r="A14" s="185" t="s">
        <v>419</v>
      </c>
      <c r="B14" s="191">
        <v>575</v>
      </c>
      <c r="C14" s="192">
        <v>571</v>
      </c>
      <c r="D14" s="192">
        <v>569</v>
      </c>
      <c r="E14" s="192">
        <v>562</v>
      </c>
      <c r="F14" s="192">
        <v>565</v>
      </c>
      <c r="G14" s="192">
        <v>572</v>
      </c>
      <c r="H14" s="192">
        <v>567</v>
      </c>
      <c r="I14" s="193">
        <v>561</v>
      </c>
      <c r="J14" s="185" t="s">
        <v>419</v>
      </c>
      <c r="K14" s="191">
        <v>571</v>
      </c>
      <c r="L14" s="192">
        <v>572</v>
      </c>
      <c r="M14" s="192">
        <v>576</v>
      </c>
      <c r="N14" s="192">
        <v>590</v>
      </c>
      <c r="O14" s="192">
        <v>590</v>
      </c>
      <c r="P14" s="192">
        <v>565</v>
      </c>
      <c r="Q14" s="192">
        <v>544</v>
      </c>
      <c r="R14" s="193">
        <v>538</v>
      </c>
    </row>
    <row r="15" spans="1:18" s="22" customFormat="1" ht="12" customHeight="1" x14ac:dyDescent="0.2">
      <c r="A15" s="185" t="s">
        <v>420</v>
      </c>
      <c r="B15" s="191">
        <v>1713</v>
      </c>
      <c r="C15" s="192">
        <v>1685</v>
      </c>
      <c r="D15" s="192">
        <v>1670</v>
      </c>
      <c r="E15" s="192">
        <v>1688</v>
      </c>
      <c r="F15" s="192">
        <v>1700</v>
      </c>
      <c r="G15" s="192">
        <v>1704</v>
      </c>
      <c r="H15" s="192">
        <v>1669</v>
      </c>
      <c r="I15" s="193">
        <v>1669</v>
      </c>
      <c r="J15" s="185" t="s">
        <v>420</v>
      </c>
      <c r="K15" s="191">
        <v>1715</v>
      </c>
      <c r="L15" s="192">
        <v>1726</v>
      </c>
      <c r="M15" s="192">
        <v>1694</v>
      </c>
      <c r="N15" s="192">
        <v>1695</v>
      </c>
      <c r="O15" s="192">
        <v>1707</v>
      </c>
      <c r="P15" s="192">
        <v>1654</v>
      </c>
      <c r="Q15" s="192">
        <v>1636</v>
      </c>
      <c r="R15" s="193">
        <v>1610</v>
      </c>
    </row>
    <row r="16" spans="1:18" s="22" customFormat="1" ht="12" customHeight="1" x14ac:dyDescent="0.2">
      <c r="A16" s="185" t="s">
        <v>421</v>
      </c>
      <c r="B16" s="191">
        <v>1059</v>
      </c>
      <c r="C16" s="192">
        <v>1078</v>
      </c>
      <c r="D16" s="192">
        <v>1141</v>
      </c>
      <c r="E16" s="192">
        <v>1138</v>
      </c>
      <c r="F16" s="192">
        <v>1144</v>
      </c>
      <c r="G16" s="192">
        <v>1142</v>
      </c>
      <c r="H16" s="192">
        <v>1157</v>
      </c>
      <c r="I16" s="193">
        <v>1189</v>
      </c>
      <c r="J16" s="185" t="s">
        <v>421</v>
      </c>
      <c r="K16" s="191">
        <v>1188</v>
      </c>
      <c r="L16" s="192">
        <v>1166</v>
      </c>
      <c r="M16" s="192">
        <v>1134</v>
      </c>
      <c r="N16" s="192">
        <v>1143</v>
      </c>
      <c r="O16" s="192">
        <v>1140</v>
      </c>
      <c r="P16" s="192">
        <v>1121</v>
      </c>
      <c r="Q16" s="192">
        <v>1106</v>
      </c>
      <c r="R16" s="193">
        <v>1088</v>
      </c>
    </row>
    <row r="17" spans="1:18" s="22" customFormat="1" ht="12" customHeight="1" x14ac:dyDescent="0.2">
      <c r="A17" s="185" t="s">
        <v>422</v>
      </c>
      <c r="B17" s="191">
        <v>752</v>
      </c>
      <c r="C17" s="192">
        <v>760</v>
      </c>
      <c r="D17" s="192">
        <v>762</v>
      </c>
      <c r="E17" s="192">
        <v>768</v>
      </c>
      <c r="F17" s="192">
        <v>776</v>
      </c>
      <c r="G17" s="192">
        <v>795</v>
      </c>
      <c r="H17" s="192">
        <v>800</v>
      </c>
      <c r="I17" s="193">
        <v>798</v>
      </c>
      <c r="J17" s="185" t="s">
        <v>422</v>
      </c>
      <c r="K17" s="191">
        <v>806</v>
      </c>
      <c r="L17" s="192">
        <v>798</v>
      </c>
      <c r="M17" s="192">
        <v>797</v>
      </c>
      <c r="N17" s="192">
        <v>774</v>
      </c>
      <c r="O17" s="192">
        <v>768</v>
      </c>
      <c r="P17" s="192">
        <v>763</v>
      </c>
      <c r="Q17" s="192">
        <v>754</v>
      </c>
      <c r="R17" s="193">
        <v>745</v>
      </c>
    </row>
    <row r="18" spans="1:18" s="22" customFormat="1" ht="12" customHeight="1" x14ac:dyDescent="0.2">
      <c r="A18" s="186" t="s">
        <v>423</v>
      </c>
      <c r="B18" s="194">
        <v>825</v>
      </c>
      <c r="C18" s="195">
        <v>829</v>
      </c>
      <c r="D18" s="195">
        <v>828</v>
      </c>
      <c r="E18" s="195">
        <v>849</v>
      </c>
      <c r="F18" s="195">
        <v>845</v>
      </c>
      <c r="G18" s="195">
        <v>828</v>
      </c>
      <c r="H18" s="195">
        <v>823</v>
      </c>
      <c r="I18" s="196">
        <v>808</v>
      </c>
      <c r="J18" s="186" t="s">
        <v>423</v>
      </c>
      <c r="K18" s="194">
        <v>819</v>
      </c>
      <c r="L18" s="195">
        <v>824</v>
      </c>
      <c r="M18" s="195">
        <v>803</v>
      </c>
      <c r="N18" s="195">
        <v>795</v>
      </c>
      <c r="O18" s="195">
        <v>786</v>
      </c>
      <c r="P18" s="195">
        <v>765</v>
      </c>
      <c r="Q18" s="195">
        <v>738</v>
      </c>
      <c r="R18" s="196">
        <v>743</v>
      </c>
    </row>
    <row r="19" spans="1:18" s="116" customFormat="1" ht="12.95" customHeight="1" x14ac:dyDescent="0.2">
      <c r="A19" s="93" t="s">
        <v>424</v>
      </c>
      <c r="B19" s="188">
        <v>3937</v>
      </c>
      <c r="C19" s="189">
        <v>3978</v>
      </c>
      <c r="D19" s="189">
        <v>4009</v>
      </c>
      <c r="E19" s="189">
        <v>4030</v>
      </c>
      <c r="F19" s="189">
        <v>4055</v>
      </c>
      <c r="G19" s="189">
        <v>4090</v>
      </c>
      <c r="H19" s="189">
        <v>4098</v>
      </c>
      <c r="I19" s="190">
        <v>4153</v>
      </c>
      <c r="J19" s="93" t="s">
        <v>424</v>
      </c>
      <c r="K19" s="188">
        <v>4163</v>
      </c>
      <c r="L19" s="189">
        <v>4118</v>
      </c>
      <c r="M19" s="189">
        <v>4081</v>
      </c>
      <c r="N19" s="189">
        <v>4088</v>
      </c>
      <c r="O19" s="189">
        <v>4073</v>
      </c>
      <c r="P19" s="189">
        <v>3958</v>
      </c>
      <c r="Q19" s="189">
        <v>3845</v>
      </c>
      <c r="R19" s="190">
        <v>3799</v>
      </c>
    </row>
    <row r="20" spans="1:18" s="22" customFormat="1" ht="12" customHeight="1" x14ac:dyDescent="0.2">
      <c r="A20" s="187" t="s">
        <v>425</v>
      </c>
      <c r="B20" s="191">
        <v>258</v>
      </c>
      <c r="C20" s="192">
        <v>258</v>
      </c>
      <c r="D20" s="192">
        <v>254</v>
      </c>
      <c r="E20" s="192">
        <v>247</v>
      </c>
      <c r="F20" s="192">
        <v>252</v>
      </c>
      <c r="G20" s="192">
        <v>245</v>
      </c>
      <c r="H20" s="192">
        <v>248</v>
      </c>
      <c r="I20" s="193">
        <v>247</v>
      </c>
      <c r="J20" s="187" t="s">
        <v>425</v>
      </c>
      <c r="K20" s="191">
        <v>246</v>
      </c>
      <c r="L20" s="192">
        <v>241</v>
      </c>
      <c r="M20" s="192">
        <v>248</v>
      </c>
      <c r="N20" s="192">
        <v>244</v>
      </c>
      <c r="O20" s="192">
        <v>244</v>
      </c>
      <c r="P20" s="192">
        <v>236</v>
      </c>
      <c r="Q20" s="192">
        <v>223</v>
      </c>
      <c r="R20" s="193">
        <v>228</v>
      </c>
    </row>
    <row r="21" spans="1:18" s="22" customFormat="1" ht="12" customHeight="1" x14ac:dyDescent="0.2">
      <c r="A21" s="187" t="s">
        <v>426</v>
      </c>
      <c r="B21" s="191">
        <v>216</v>
      </c>
      <c r="C21" s="192">
        <v>217</v>
      </c>
      <c r="D21" s="192">
        <v>217</v>
      </c>
      <c r="E21" s="192">
        <v>216</v>
      </c>
      <c r="F21" s="192">
        <v>214</v>
      </c>
      <c r="G21" s="192">
        <v>214</v>
      </c>
      <c r="H21" s="192">
        <v>222</v>
      </c>
      <c r="I21" s="193">
        <v>222</v>
      </c>
      <c r="J21" s="187" t="s">
        <v>426</v>
      </c>
      <c r="K21" s="191">
        <v>222</v>
      </c>
      <c r="L21" s="192">
        <v>223</v>
      </c>
      <c r="M21" s="192">
        <v>216</v>
      </c>
      <c r="N21" s="192">
        <v>219</v>
      </c>
      <c r="O21" s="192">
        <v>224</v>
      </c>
      <c r="P21" s="192">
        <v>224</v>
      </c>
      <c r="Q21" s="192">
        <v>224</v>
      </c>
      <c r="R21" s="193">
        <v>216</v>
      </c>
    </row>
    <row r="22" spans="1:18" s="22" customFormat="1" ht="12" customHeight="1" x14ac:dyDescent="0.2">
      <c r="A22" s="185" t="s">
        <v>427</v>
      </c>
      <c r="B22" s="191">
        <v>573</v>
      </c>
      <c r="C22" s="192">
        <v>583</v>
      </c>
      <c r="D22" s="192">
        <v>591</v>
      </c>
      <c r="E22" s="192">
        <v>586</v>
      </c>
      <c r="F22" s="192">
        <v>593</v>
      </c>
      <c r="G22" s="192">
        <v>577</v>
      </c>
      <c r="H22" s="192">
        <v>578</v>
      </c>
      <c r="I22" s="193">
        <v>574</v>
      </c>
      <c r="J22" s="185" t="s">
        <v>427</v>
      </c>
      <c r="K22" s="191">
        <v>591</v>
      </c>
      <c r="L22" s="192">
        <v>583</v>
      </c>
      <c r="M22" s="192">
        <v>571</v>
      </c>
      <c r="N22" s="192">
        <v>565</v>
      </c>
      <c r="O22" s="192">
        <v>557</v>
      </c>
      <c r="P22" s="192">
        <v>555</v>
      </c>
      <c r="Q22" s="192">
        <v>535</v>
      </c>
      <c r="R22" s="193">
        <v>520</v>
      </c>
    </row>
    <row r="23" spans="1:18" s="22" customFormat="1" ht="12" customHeight="1" x14ac:dyDescent="0.2">
      <c r="A23" s="185" t="s">
        <v>428</v>
      </c>
      <c r="B23" s="191">
        <v>568</v>
      </c>
      <c r="C23" s="192">
        <v>556</v>
      </c>
      <c r="D23" s="192">
        <v>556</v>
      </c>
      <c r="E23" s="192">
        <v>560</v>
      </c>
      <c r="F23" s="192">
        <v>573</v>
      </c>
      <c r="G23" s="192">
        <v>579</v>
      </c>
      <c r="H23" s="192">
        <v>568</v>
      </c>
      <c r="I23" s="193">
        <v>570</v>
      </c>
      <c r="J23" s="185" t="s">
        <v>428</v>
      </c>
      <c r="K23" s="191">
        <v>567</v>
      </c>
      <c r="L23" s="192">
        <v>558</v>
      </c>
      <c r="M23" s="192">
        <v>561</v>
      </c>
      <c r="N23" s="192">
        <v>558</v>
      </c>
      <c r="O23" s="192">
        <v>550</v>
      </c>
      <c r="P23" s="192">
        <v>528</v>
      </c>
      <c r="Q23" s="192">
        <v>518</v>
      </c>
      <c r="R23" s="193">
        <v>509</v>
      </c>
    </row>
    <row r="24" spans="1:18" s="22" customFormat="1" ht="12" customHeight="1" x14ac:dyDescent="0.2">
      <c r="A24" s="185" t="s">
        <v>429</v>
      </c>
      <c r="B24" s="191">
        <v>271</v>
      </c>
      <c r="C24" s="192">
        <v>282</v>
      </c>
      <c r="D24" s="192">
        <v>288</v>
      </c>
      <c r="E24" s="192">
        <v>292</v>
      </c>
      <c r="F24" s="192">
        <v>296</v>
      </c>
      <c r="G24" s="192">
        <v>303</v>
      </c>
      <c r="H24" s="192">
        <v>300</v>
      </c>
      <c r="I24" s="193">
        <v>301</v>
      </c>
      <c r="J24" s="185" t="s">
        <v>429</v>
      </c>
      <c r="K24" s="191">
        <v>301</v>
      </c>
      <c r="L24" s="192">
        <v>303</v>
      </c>
      <c r="M24" s="192">
        <v>305</v>
      </c>
      <c r="N24" s="192">
        <v>304</v>
      </c>
      <c r="O24" s="192">
        <v>307</v>
      </c>
      <c r="P24" s="192">
        <v>287</v>
      </c>
      <c r="Q24" s="192">
        <v>284</v>
      </c>
      <c r="R24" s="193">
        <v>280</v>
      </c>
    </row>
    <row r="25" spans="1:18" s="22" customFormat="1" ht="12" customHeight="1" x14ac:dyDescent="0.2">
      <c r="A25" s="185" t="s">
        <v>430</v>
      </c>
      <c r="B25" s="191">
        <v>499</v>
      </c>
      <c r="C25" s="192">
        <v>509</v>
      </c>
      <c r="D25" s="192">
        <v>503</v>
      </c>
      <c r="E25" s="192">
        <v>511</v>
      </c>
      <c r="F25" s="192">
        <v>502</v>
      </c>
      <c r="G25" s="192">
        <v>506</v>
      </c>
      <c r="H25" s="192">
        <v>506</v>
      </c>
      <c r="I25" s="193">
        <v>528</v>
      </c>
      <c r="J25" s="185" t="s">
        <v>430</v>
      </c>
      <c r="K25" s="191">
        <v>524</v>
      </c>
      <c r="L25" s="192">
        <v>516</v>
      </c>
      <c r="M25" s="192">
        <v>511</v>
      </c>
      <c r="N25" s="192">
        <v>515</v>
      </c>
      <c r="O25" s="192">
        <v>519</v>
      </c>
      <c r="P25" s="192">
        <v>491</v>
      </c>
      <c r="Q25" s="192">
        <v>473</v>
      </c>
      <c r="R25" s="193">
        <v>469</v>
      </c>
    </row>
    <row r="26" spans="1:18" s="22" customFormat="1" ht="12" customHeight="1" x14ac:dyDescent="0.2">
      <c r="A26" s="185" t="s">
        <v>431</v>
      </c>
      <c r="B26" s="191">
        <v>509</v>
      </c>
      <c r="C26" s="192">
        <v>529</v>
      </c>
      <c r="D26" s="192">
        <v>534</v>
      </c>
      <c r="E26" s="192">
        <v>551</v>
      </c>
      <c r="F26" s="192">
        <v>566</v>
      </c>
      <c r="G26" s="192">
        <v>576</v>
      </c>
      <c r="H26" s="192">
        <v>591</v>
      </c>
      <c r="I26" s="193">
        <v>596</v>
      </c>
      <c r="J26" s="185" t="s">
        <v>431</v>
      </c>
      <c r="K26" s="191">
        <v>600</v>
      </c>
      <c r="L26" s="192">
        <v>604</v>
      </c>
      <c r="M26" s="192">
        <v>602</v>
      </c>
      <c r="N26" s="192">
        <v>604</v>
      </c>
      <c r="O26" s="192">
        <v>601</v>
      </c>
      <c r="P26" s="192">
        <v>583</v>
      </c>
      <c r="Q26" s="192">
        <v>568</v>
      </c>
      <c r="R26" s="193">
        <v>566</v>
      </c>
    </row>
    <row r="27" spans="1:18" s="22" customFormat="1" ht="12" customHeight="1" x14ac:dyDescent="0.2">
      <c r="A27" s="185" t="s">
        <v>432</v>
      </c>
      <c r="B27" s="191">
        <v>482</v>
      </c>
      <c r="C27" s="192">
        <v>473</v>
      </c>
      <c r="D27" s="192">
        <v>476</v>
      </c>
      <c r="E27" s="192">
        <v>475</v>
      </c>
      <c r="F27" s="192">
        <v>476</v>
      </c>
      <c r="G27" s="192">
        <v>476</v>
      </c>
      <c r="H27" s="192">
        <v>468</v>
      </c>
      <c r="I27" s="193">
        <v>470</v>
      </c>
      <c r="J27" s="185" t="s">
        <v>432</v>
      </c>
      <c r="K27" s="191">
        <v>467</v>
      </c>
      <c r="L27" s="192">
        <v>458</v>
      </c>
      <c r="M27" s="192">
        <v>450</v>
      </c>
      <c r="N27" s="192">
        <v>458</v>
      </c>
      <c r="O27" s="192">
        <v>455</v>
      </c>
      <c r="P27" s="192">
        <v>445</v>
      </c>
      <c r="Q27" s="192">
        <v>435</v>
      </c>
      <c r="R27" s="193">
        <v>432</v>
      </c>
    </row>
    <row r="28" spans="1:18" s="22" customFormat="1" ht="12" customHeight="1" x14ac:dyDescent="0.2">
      <c r="A28" s="186" t="s">
        <v>433</v>
      </c>
      <c r="B28" s="194">
        <v>561</v>
      </c>
      <c r="C28" s="195">
        <v>571</v>
      </c>
      <c r="D28" s="195">
        <v>590</v>
      </c>
      <c r="E28" s="195">
        <v>592</v>
      </c>
      <c r="F28" s="195">
        <v>583</v>
      </c>
      <c r="G28" s="195">
        <v>614</v>
      </c>
      <c r="H28" s="195">
        <v>617</v>
      </c>
      <c r="I28" s="196">
        <v>645</v>
      </c>
      <c r="J28" s="186" t="s">
        <v>433</v>
      </c>
      <c r="K28" s="194">
        <v>645</v>
      </c>
      <c r="L28" s="195">
        <v>632</v>
      </c>
      <c r="M28" s="195">
        <v>617</v>
      </c>
      <c r="N28" s="195">
        <v>621</v>
      </c>
      <c r="O28" s="195">
        <v>616</v>
      </c>
      <c r="P28" s="195">
        <v>609</v>
      </c>
      <c r="Q28" s="195">
        <v>585</v>
      </c>
      <c r="R28" s="196">
        <v>579</v>
      </c>
    </row>
    <row r="29" spans="1:18" s="116" customFormat="1" ht="12.95" customHeight="1" x14ac:dyDescent="0.2">
      <c r="A29" s="93" t="s">
        <v>434</v>
      </c>
      <c r="B29" s="188">
        <v>11372</v>
      </c>
      <c r="C29" s="189">
        <v>11331</v>
      </c>
      <c r="D29" s="189">
        <v>11363</v>
      </c>
      <c r="E29" s="189">
        <v>11484</v>
      </c>
      <c r="F29" s="189">
        <v>11593</v>
      </c>
      <c r="G29" s="189">
        <v>11762</v>
      </c>
      <c r="H29" s="189">
        <v>11725</v>
      </c>
      <c r="I29" s="190">
        <v>11728</v>
      </c>
      <c r="J29" s="93" t="s">
        <v>434</v>
      </c>
      <c r="K29" s="188">
        <v>11765</v>
      </c>
      <c r="L29" s="189">
        <v>11615</v>
      </c>
      <c r="M29" s="189">
        <v>11646</v>
      </c>
      <c r="N29" s="189">
        <v>11633</v>
      </c>
      <c r="O29" s="189">
        <v>11455</v>
      </c>
      <c r="P29" s="189">
        <v>11245</v>
      </c>
      <c r="Q29" s="189">
        <v>11131</v>
      </c>
      <c r="R29" s="190">
        <v>11016</v>
      </c>
    </row>
    <row r="30" spans="1:18" s="22" customFormat="1" ht="12" customHeight="1" x14ac:dyDescent="0.2">
      <c r="A30" s="185" t="s">
        <v>435</v>
      </c>
      <c r="B30" s="191">
        <v>288</v>
      </c>
      <c r="C30" s="192">
        <v>281</v>
      </c>
      <c r="D30" s="192">
        <v>285</v>
      </c>
      <c r="E30" s="192">
        <v>289</v>
      </c>
      <c r="F30" s="192">
        <v>294</v>
      </c>
      <c r="G30" s="192">
        <v>294</v>
      </c>
      <c r="H30" s="192">
        <v>275</v>
      </c>
      <c r="I30" s="193">
        <v>283</v>
      </c>
      <c r="J30" s="185" t="s">
        <v>435</v>
      </c>
      <c r="K30" s="191">
        <v>277</v>
      </c>
      <c r="L30" s="192">
        <v>276</v>
      </c>
      <c r="M30" s="192">
        <v>270</v>
      </c>
      <c r="N30" s="192">
        <v>269</v>
      </c>
      <c r="O30" s="192">
        <v>257</v>
      </c>
      <c r="P30" s="192">
        <v>251</v>
      </c>
      <c r="Q30" s="192">
        <v>237</v>
      </c>
      <c r="R30" s="193">
        <v>229</v>
      </c>
    </row>
    <row r="31" spans="1:18" s="22" customFormat="1" ht="12" customHeight="1" x14ac:dyDescent="0.2">
      <c r="A31" s="185" t="s">
        <v>436</v>
      </c>
      <c r="B31" s="191">
        <v>348</v>
      </c>
      <c r="C31" s="192">
        <v>348</v>
      </c>
      <c r="D31" s="192">
        <v>349</v>
      </c>
      <c r="E31" s="192">
        <v>353</v>
      </c>
      <c r="F31" s="192">
        <v>348</v>
      </c>
      <c r="G31" s="192">
        <v>346</v>
      </c>
      <c r="H31" s="192">
        <v>343</v>
      </c>
      <c r="I31" s="193">
        <v>343</v>
      </c>
      <c r="J31" s="185" t="s">
        <v>436</v>
      </c>
      <c r="K31" s="191">
        <v>353</v>
      </c>
      <c r="L31" s="192">
        <v>347</v>
      </c>
      <c r="M31" s="192">
        <v>347</v>
      </c>
      <c r="N31" s="192">
        <v>355</v>
      </c>
      <c r="O31" s="192">
        <v>334</v>
      </c>
      <c r="P31" s="192">
        <v>323</v>
      </c>
      <c r="Q31" s="192">
        <v>327</v>
      </c>
      <c r="R31" s="193">
        <v>316</v>
      </c>
    </row>
    <row r="32" spans="1:18" s="22" customFormat="1" ht="12" customHeight="1" x14ac:dyDescent="0.2">
      <c r="A32" s="185" t="s">
        <v>437</v>
      </c>
      <c r="B32" s="191">
        <v>158</v>
      </c>
      <c r="C32" s="192">
        <v>152</v>
      </c>
      <c r="D32" s="192">
        <v>147</v>
      </c>
      <c r="E32" s="192">
        <v>141</v>
      </c>
      <c r="F32" s="192">
        <v>135</v>
      </c>
      <c r="G32" s="192">
        <v>137</v>
      </c>
      <c r="H32" s="192">
        <v>127</v>
      </c>
      <c r="I32" s="193">
        <v>126</v>
      </c>
      <c r="J32" s="185" t="s">
        <v>437</v>
      </c>
      <c r="K32" s="191">
        <v>124</v>
      </c>
      <c r="L32" s="192">
        <v>121</v>
      </c>
      <c r="M32" s="192">
        <v>120</v>
      </c>
      <c r="N32" s="192">
        <v>115</v>
      </c>
      <c r="O32" s="192">
        <v>114</v>
      </c>
      <c r="P32" s="192">
        <v>108</v>
      </c>
      <c r="Q32" s="192">
        <v>107</v>
      </c>
      <c r="R32" s="193">
        <v>107</v>
      </c>
    </row>
    <row r="33" spans="1:18" s="22" customFormat="1" ht="12" customHeight="1" x14ac:dyDescent="0.2">
      <c r="A33" s="185" t="s">
        <v>438</v>
      </c>
      <c r="B33" s="191">
        <v>450</v>
      </c>
      <c r="C33" s="192">
        <v>445</v>
      </c>
      <c r="D33" s="192">
        <v>445</v>
      </c>
      <c r="E33" s="192">
        <v>456</v>
      </c>
      <c r="F33" s="192">
        <v>459</v>
      </c>
      <c r="G33" s="192">
        <v>482</v>
      </c>
      <c r="H33" s="192">
        <v>492</v>
      </c>
      <c r="I33" s="193">
        <v>495</v>
      </c>
      <c r="J33" s="185" t="s">
        <v>438</v>
      </c>
      <c r="K33" s="191">
        <v>504</v>
      </c>
      <c r="L33" s="192">
        <v>527</v>
      </c>
      <c r="M33" s="192">
        <v>524</v>
      </c>
      <c r="N33" s="192">
        <v>531</v>
      </c>
      <c r="O33" s="192">
        <v>520</v>
      </c>
      <c r="P33" s="192">
        <v>516</v>
      </c>
      <c r="Q33" s="192">
        <v>524</v>
      </c>
      <c r="R33" s="193">
        <v>508</v>
      </c>
    </row>
    <row r="34" spans="1:18" s="22" customFormat="1" ht="12" customHeight="1" x14ac:dyDescent="0.2">
      <c r="A34" s="185" t="s">
        <v>439</v>
      </c>
      <c r="B34" s="191">
        <v>1972</v>
      </c>
      <c r="C34" s="192">
        <v>1945</v>
      </c>
      <c r="D34" s="192">
        <v>1958</v>
      </c>
      <c r="E34" s="192">
        <v>1964</v>
      </c>
      <c r="F34" s="192">
        <v>1957</v>
      </c>
      <c r="G34" s="192">
        <v>2002</v>
      </c>
      <c r="H34" s="192">
        <v>2005</v>
      </c>
      <c r="I34" s="193">
        <v>2026</v>
      </c>
      <c r="J34" s="185" t="s">
        <v>439</v>
      </c>
      <c r="K34" s="191">
        <v>2037</v>
      </c>
      <c r="L34" s="192">
        <v>2010</v>
      </c>
      <c r="M34" s="192">
        <v>2013</v>
      </c>
      <c r="N34" s="192">
        <v>1999</v>
      </c>
      <c r="O34" s="192">
        <v>1966</v>
      </c>
      <c r="P34" s="192">
        <v>1937</v>
      </c>
      <c r="Q34" s="192">
        <v>1889</v>
      </c>
      <c r="R34" s="193">
        <v>1860</v>
      </c>
    </row>
    <row r="35" spans="1:18" s="22" customFormat="1" ht="12" customHeight="1" x14ac:dyDescent="0.2">
      <c r="A35" s="185" t="s">
        <v>440</v>
      </c>
      <c r="B35" s="191">
        <v>583</v>
      </c>
      <c r="C35" s="192">
        <v>580</v>
      </c>
      <c r="D35" s="192">
        <v>577</v>
      </c>
      <c r="E35" s="192">
        <v>589</v>
      </c>
      <c r="F35" s="192">
        <v>605</v>
      </c>
      <c r="G35" s="192">
        <v>606</v>
      </c>
      <c r="H35" s="192">
        <v>599</v>
      </c>
      <c r="I35" s="193">
        <v>591</v>
      </c>
      <c r="J35" s="185" t="s">
        <v>440</v>
      </c>
      <c r="K35" s="191">
        <v>590</v>
      </c>
      <c r="L35" s="192">
        <v>586</v>
      </c>
      <c r="M35" s="192">
        <v>592</v>
      </c>
      <c r="N35" s="192">
        <v>585</v>
      </c>
      <c r="O35" s="192">
        <v>593</v>
      </c>
      <c r="P35" s="192">
        <v>590</v>
      </c>
      <c r="Q35" s="192">
        <v>576</v>
      </c>
      <c r="R35" s="193">
        <v>578</v>
      </c>
    </row>
    <row r="36" spans="1:18" s="22" customFormat="1" ht="12" customHeight="1" x14ac:dyDescent="0.2">
      <c r="A36" s="185" t="s">
        <v>441</v>
      </c>
      <c r="B36" s="191">
        <v>224</v>
      </c>
      <c r="C36" s="192">
        <v>227</v>
      </c>
      <c r="D36" s="192">
        <v>234</v>
      </c>
      <c r="E36" s="192">
        <v>229</v>
      </c>
      <c r="F36" s="192">
        <v>227</v>
      </c>
      <c r="G36" s="192">
        <v>228</v>
      </c>
      <c r="H36" s="192">
        <v>221</v>
      </c>
      <c r="I36" s="193">
        <v>217</v>
      </c>
      <c r="J36" s="185" t="s">
        <v>441</v>
      </c>
      <c r="K36" s="191">
        <v>219</v>
      </c>
      <c r="L36" s="192">
        <v>212</v>
      </c>
      <c r="M36" s="192">
        <v>202</v>
      </c>
      <c r="N36" s="192">
        <v>198</v>
      </c>
      <c r="O36" s="192">
        <v>189</v>
      </c>
      <c r="P36" s="192">
        <v>182</v>
      </c>
      <c r="Q36" s="192">
        <v>191</v>
      </c>
      <c r="R36" s="193">
        <v>195</v>
      </c>
    </row>
    <row r="37" spans="1:18" s="22" customFormat="1" ht="12" customHeight="1" x14ac:dyDescent="0.2">
      <c r="A37" s="185" t="s">
        <v>442</v>
      </c>
      <c r="B37" s="191">
        <v>5491</v>
      </c>
      <c r="C37" s="192">
        <v>5522</v>
      </c>
      <c r="D37" s="192">
        <v>5535</v>
      </c>
      <c r="E37" s="192">
        <v>5604</v>
      </c>
      <c r="F37" s="192">
        <v>5671</v>
      </c>
      <c r="G37" s="192">
        <v>5734</v>
      </c>
      <c r="H37" s="192">
        <v>5730</v>
      </c>
      <c r="I37" s="193">
        <v>5722</v>
      </c>
      <c r="J37" s="185" t="s">
        <v>442</v>
      </c>
      <c r="K37" s="191">
        <v>5722</v>
      </c>
      <c r="L37" s="192">
        <v>5617</v>
      </c>
      <c r="M37" s="192">
        <v>5640</v>
      </c>
      <c r="N37" s="192">
        <v>5663</v>
      </c>
      <c r="O37" s="192">
        <v>5632</v>
      </c>
      <c r="P37" s="192">
        <v>5507</v>
      </c>
      <c r="Q37" s="192">
        <v>5494</v>
      </c>
      <c r="R37" s="193">
        <v>5421</v>
      </c>
    </row>
    <row r="38" spans="1:18" s="22" customFormat="1" ht="12" customHeight="1" x14ac:dyDescent="0.2">
      <c r="A38" s="185" t="s">
        <v>443</v>
      </c>
      <c r="B38" s="191">
        <v>1395</v>
      </c>
      <c r="C38" s="192">
        <v>1372</v>
      </c>
      <c r="D38" s="192">
        <v>1390</v>
      </c>
      <c r="E38" s="192">
        <v>1410</v>
      </c>
      <c r="F38" s="192">
        <v>1439</v>
      </c>
      <c r="G38" s="192">
        <v>1472</v>
      </c>
      <c r="H38" s="192">
        <v>1486</v>
      </c>
      <c r="I38" s="193">
        <v>1491</v>
      </c>
      <c r="J38" s="185" t="s">
        <v>443</v>
      </c>
      <c r="K38" s="191">
        <v>1495</v>
      </c>
      <c r="L38" s="192">
        <v>1480</v>
      </c>
      <c r="M38" s="192">
        <v>1489</v>
      </c>
      <c r="N38" s="192">
        <v>1481</v>
      </c>
      <c r="O38" s="192">
        <v>1431</v>
      </c>
      <c r="P38" s="192">
        <v>1426</v>
      </c>
      <c r="Q38" s="192">
        <v>1386</v>
      </c>
      <c r="R38" s="193">
        <v>1397</v>
      </c>
    </row>
    <row r="39" spans="1:18" s="22" customFormat="1" ht="12" customHeight="1" x14ac:dyDescent="0.2">
      <c r="A39" s="186" t="s">
        <v>444</v>
      </c>
      <c r="B39" s="194">
        <v>463</v>
      </c>
      <c r="C39" s="195">
        <v>459</v>
      </c>
      <c r="D39" s="195">
        <v>443</v>
      </c>
      <c r="E39" s="195">
        <v>449</v>
      </c>
      <c r="F39" s="195">
        <v>458</v>
      </c>
      <c r="G39" s="195">
        <v>461</v>
      </c>
      <c r="H39" s="195">
        <v>447</v>
      </c>
      <c r="I39" s="196">
        <v>434</v>
      </c>
      <c r="J39" s="186" t="s">
        <v>444</v>
      </c>
      <c r="K39" s="194">
        <v>444</v>
      </c>
      <c r="L39" s="195">
        <v>439</v>
      </c>
      <c r="M39" s="195">
        <v>449</v>
      </c>
      <c r="N39" s="195">
        <v>437</v>
      </c>
      <c r="O39" s="195">
        <v>419</v>
      </c>
      <c r="P39" s="195">
        <v>405</v>
      </c>
      <c r="Q39" s="195">
        <v>400</v>
      </c>
      <c r="R39" s="196">
        <v>405</v>
      </c>
    </row>
    <row r="40" spans="1:18" s="116" customFormat="1" ht="12.95" customHeight="1" x14ac:dyDescent="0.2">
      <c r="A40" s="93" t="s">
        <v>445</v>
      </c>
      <c r="B40" s="188">
        <v>9154</v>
      </c>
      <c r="C40" s="189">
        <v>9290</v>
      </c>
      <c r="D40" s="189">
        <v>9282</v>
      </c>
      <c r="E40" s="189">
        <v>9298</v>
      </c>
      <c r="F40" s="189">
        <v>9444</v>
      </c>
      <c r="G40" s="189">
        <v>9558</v>
      </c>
      <c r="H40" s="189">
        <v>9565</v>
      </c>
      <c r="I40" s="190">
        <v>9588</v>
      </c>
      <c r="J40" s="93" t="s">
        <v>445</v>
      </c>
      <c r="K40" s="188">
        <v>9686</v>
      </c>
      <c r="L40" s="189">
        <v>9568</v>
      </c>
      <c r="M40" s="189">
        <v>9570</v>
      </c>
      <c r="N40" s="189">
        <v>9563</v>
      </c>
      <c r="O40" s="189">
        <v>9485</v>
      </c>
      <c r="P40" s="189">
        <v>9359</v>
      </c>
      <c r="Q40" s="189">
        <v>9312</v>
      </c>
      <c r="R40" s="190">
        <v>9218</v>
      </c>
    </row>
    <row r="41" spans="1:18" s="22" customFormat="1" ht="12" customHeight="1" x14ac:dyDescent="0.2">
      <c r="A41" s="185" t="s">
        <v>446</v>
      </c>
      <c r="B41" s="191">
        <v>2353</v>
      </c>
      <c r="C41" s="192">
        <v>2397</v>
      </c>
      <c r="D41" s="192">
        <v>2411</v>
      </c>
      <c r="E41" s="192">
        <v>2402</v>
      </c>
      <c r="F41" s="192">
        <v>2449</v>
      </c>
      <c r="G41" s="192">
        <v>2493</v>
      </c>
      <c r="H41" s="192">
        <v>2493</v>
      </c>
      <c r="I41" s="193">
        <v>2478</v>
      </c>
      <c r="J41" s="185" t="s">
        <v>446</v>
      </c>
      <c r="K41" s="191">
        <v>2465</v>
      </c>
      <c r="L41" s="192">
        <v>2428</v>
      </c>
      <c r="M41" s="192">
        <v>2429</v>
      </c>
      <c r="N41" s="192">
        <v>2470</v>
      </c>
      <c r="O41" s="192">
        <v>2455</v>
      </c>
      <c r="P41" s="192">
        <v>2445</v>
      </c>
      <c r="Q41" s="192">
        <v>2464</v>
      </c>
      <c r="R41" s="193">
        <v>2462</v>
      </c>
    </row>
    <row r="42" spans="1:18" s="22" customFormat="1" ht="12" customHeight="1" x14ac:dyDescent="0.2">
      <c r="A42" s="185" t="s">
        <v>447</v>
      </c>
      <c r="B42" s="191">
        <v>924</v>
      </c>
      <c r="C42" s="192">
        <v>955</v>
      </c>
      <c r="D42" s="192">
        <v>948</v>
      </c>
      <c r="E42" s="192">
        <v>953</v>
      </c>
      <c r="F42" s="192">
        <v>958</v>
      </c>
      <c r="G42" s="192">
        <v>953</v>
      </c>
      <c r="H42" s="192">
        <v>938</v>
      </c>
      <c r="I42" s="193">
        <v>954</v>
      </c>
      <c r="J42" s="185" t="s">
        <v>447</v>
      </c>
      <c r="K42" s="191">
        <v>964</v>
      </c>
      <c r="L42" s="192">
        <v>946</v>
      </c>
      <c r="M42" s="192">
        <v>940</v>
      </c>
      <c r="N42" s="192">
        <v>948</v>
      </c>
      <c r="O42" s="192">
        <v>932</v>
      </c>
      <c r="P42" s="192">
        <v>923</v>
      </c>
      <c r="Q42" s="192">
        <v>893</v>
      </c>
      <c r="R42" s="193">
        <v>863</v>
      </c>
    </row>
    <row r="43" spans="1:18" s="22" customFormat="1" ht="12" customHeight="1" x14ac:dyDescent="0.2">
      <c r="A43" s="185" t="s">
        <v>448</v>
      </c>
      <c r="B43" s="191">
        <v>1218</v>
      </c>
      <c r="C43" s="192">
        <v>1264</v>
      </c>
      <c r="D43" s="192">
        <v>1247</v>
      </c>
      <c r="E43" s="192">
        <v>1257</v>
      </c>
      <c r="F43" s="192">
        <v>1277</v>
      </c>
      <c r="G43" s="192">
        <v>1307</v>
      </c>
      <c r="H43" s="192">
        <v>1296</v>
      </c>
      <c r="I43" s="193">
        <v>1293</v>
      </c>
      <c r="J43" s="185" t="s">
        <v>448</v>
      </c>
      <c r="K43" s="191">
        <v>1316</v>
      </c>
      <c r="L43" s="192">
        <v>1312</v>
      </c>
      <c r="M43" s="192">
        <v>1305</v>
      </c>
      <c r="N43" s="192">
        <v>1289</v>
      </c>
      <c r="O43" s="192">
        <v>1284</v>
      </c>
      <c r="P43" s="192">
        <v>1274</v>
      </c>
      <c r="Q43" s="192">
        <v>1255</v>
      </c>
      <c r="R43" s="193">
        <v>1238</v>
      </c>
    </row>
    <row r="44" spans="1:18" s="22" customFormat="1" ht="12" customHeight="1" x14ac:dyDescent="0.2">
      <c r="A44" s="185" t="s">
        <v>449</v>
      </c>
      <c r="B44" s="191">
        <v>1655</v>
      </c>
      <c r="C44" s="192">
        <v>1662</v>
      </c>
      <c r="D44" s="192">
        <v>1663</v>
      </c>
      <c r="E44" s="192">
        <v>1660</v>
      </c>
      <c r="F44" s="192">
        <v>1676</v>
      </c>
      <c r="G44" s="192">
        <v>1685</v>
      </c>
      <c r="H44" s="192">
        <v>1707</v>
      </c>
      <c r="I44" s="193">
        <v>1695</v>
      </c>
      <c r="J44" s="185" t="s">
        <v>449</v>
      </c>
      <c r="K44" s="191">
        <v>1718</v>
      </c>
      <c r="L44" s="192">
        <v>1716</v>
      </c>
      <c r="M44" s="192">
        <v>1728</v>
      </c>
      <c r="N44" s="192">
        <v>1717</v>
      </c>
      <c r="O44" s="192">
        <v>1707</v>
      </c>
      <c r="P44" s="192">
        <v>1705</v>
      </c>
      <c r="Q44" s="192">
        <v>1708</v>
      </c>
      <c r="R44" s="193">
        <v>1669</v>
      </c>
    </row>
    <row r="45" spans="1:18" s="22" customFormat="1" ht="12" customHeight="1" x14ac:dyDescent="0.2">
      <c r="A45" s="186" t="s">
        <v>450</v>
      </c>
      <c r="B45" s="194">
        <v>3004</v>
      </c>
      <c r="C45" s="195">
        <v>3012</v>
      </c>
      <c r="D45" s="195">
        <v>3013</v>
      </c>
      <c r="E45" s="195">
        <v>3026</v>
      </c>
      <c r="F45" s="195">
        <v>3084</v>
      </c>
      <c r="G45" s="195">
        <v>3120</v>
      </c>
      <c r="H45" s="195">
        <v>3131</v>
      </c>
      <c r="I45" s="196">
        <v>3168</v>
      </c>
      <c r="J45" s="186" t="s">
        <v>450</v>
      </c>
      <c r="K45" s="194">
        <v>3223</v>
      </c>
      <c r="L45" s="195">
        <v>3166</v>
      </c>
      <c r="M45" s="195">
        <v>3168</v>
      </c>
      <c r="N45" s="195">
        <v>3139</v>
      </c>
      <c r="O45" s="195">
        <v>3107</v>
      </c>
      <c r="P45" s="195">
        <v>3012</v>
      </c>
      <c r="Q45" s="195">
        <v>2992</v>
      </c>
      <c r="R45" s="196">
        <v>2986</v>
      </c>
    </row>
    <row r="46" spans="1:18" s="116" customFormat="1" ht="12.95" customHeight="1" x14ac:dyDescent="0.2">
      <c r="A46" s="93" t="s">
        <v>451</v>
      </c>
      <c r="B46" s="188">
        <v>1110</v>
      </c>
      <c r="C46" s="189">
        <v>1091</v>
      </c>
      <c r="D46" s="189">
        <v>1093</v>
      </c>
      <c r="E46" s="189">
        <v>1099</v>
      </c>
      <c r="F46" s="189">
        <v>1086</v>
      </c>
      <c r="G46" s="189">
        <v>1089</v>
      </c>
      <c r="H46" s="189">
        <v>1108</v>
      </c>
      <c r="I46" s="190">
        <v>1105</v>
      </c>
      <c r="J46" s="93" t="s">
        <v>451</v>
      </c>
      <c r="K46" s="188">
        <v>1109</v>
      </c>
      <c r="L46" s="189">
        <v>1111</v>
      </c>
      <c r="M46" s="189">
        <v>1119</v>
      </c>
      <c r="N46" s="189">
        <v>1104</v>
      </c>
      <c r="O46" s="189">
        <v>1074</v>
      </c>
      <c r="P46" s="189">
        <v>1075</v>
      </c>
      <c r="Q46" s="189">
        <v>1050</v>
      </c>
      <c r="R46" s="190">
        <v>1024</v>
      </c>
    </row>
    <row r="47" spans="1:18" s="22" customFormat="1" ht="12" customHeight="1" x14ac:dyDescent="0.2">
      <c r="A47" s="185" t="s">
        <v>452</v>
      </c>
      <c r="B47" s="191">
        <v>251</v>
      </c>
      <c r="C47" s="192">
        <v>243</v>
      </c>
      <c r="D47" s="192">
        <v>239</v>
      </c>
      <c r="E47" s="192">
        <v>247</v>
      </c>
      <c r="F47" s="192">
        <v>235</v>
      </c>
      <c r="G47" s="192">
        <v>240</v>
      </c>
      <c r="H47" s="192">
        <v>234</v>
      </c>
      <c r="I47" s="193">
        <v>231</v>
      </c>
      <c r="J47" s="185" t="s">
        <v>452</v>
      </c>
      <c r="K47" s="191">
        <v>228</v>
      </c>
      <c r="L47" s="192">
        <v>233</v>
      </c>
      <c r="M47" s="192">
        <v>240</v>
      </c>
      <c r="N47" s="192">
        <v>230</v>
      </c>
      <c r="O47" s="192">
        <v>224</v>
      </c>
      <c r="P47" s="192">
        <v>229</v>
      </c>
      <c r="Q47" s="192">
        <v>216</v>
      </c>
      <c r="R47" s="193">
        <v>218</v>
      </c>
    </row>
    <row r="48" spans="1:18" s="22" customFormat="1" ht="12" customHeight="1" x14ac:dyDescent="0.2">
      <c r="A48" s="185" t="s">
        <v>474</v>
      </c>
      <c r="B48" s="191">
        <v>143</v>
      </c>
      <c r="C48" s="192">
        <v>137</v>
      </c>
      <c r="D48" s="192">
        <v>146</v>
      </c>
      <c r="E48" s="192">
        <v>147</v>
      </c>
      <c r="F48" s="192">
        <v>152</v>
      </c>
      <c r="G48" s="192">
        <v>155</v>
      </c>
      <c r="H48" s="192">
        <v>166</v>
      </c>
      <c r="I48" s="193">
        <v>160</v>
      </c>
      <c r="J48" s="185" t="s">
        <v>474</v>
      </c>
      <c r="K48" s="191">
        <v>164</v>
      </c>
      <c r="L48" s="192">
        <v>165</v>
      </c>
      <c r="M48" s="192">
        <v>170</v>
      </c>
      <c r="N48" s="192">
        <v>171</v>
      </c>
      <c r="O48" s="192">
        <v>162</v>
      </c>
      <c r="P48" s="192">
        <v>159</v>
      </c>
      <c r="Q48" s="192">
        <v>163</v>
      </c>
      <c r="R48" s="193">
        <v>156</v>
      </c>
    </row>
    <row r="49" spans="1:18" s="22" customFormat="1" ht="12" customHeight="1" x14ac:dyDescent="0.2">
      <c r="A49" s="185" t="s">
        <v>453</v>
      </c>
      <c r="B49" s="191">
        <v>321</v>
      </c>
      <c r="C49" s="192">
        <v>311</v>
      </c>
      <c r="D49" s="192">
        <v>307</v>
      </c>
      <c r="E49" s="192">
        <v>308</v>
      </c>
      <c r="F49" s="192">
        <v>310</v>
      </c>
      <c r="G49" s="192">
        <v>301</v>
      </c>
      <c r="H49" s="192">
        <v>300</v>
      </c>
      <c r="I49" s="193">
        <v>299</v>
      </c>
      <c r="J49" s="185" t="s">
        <v>453</v>
      </c>
      <c r="K49" s="191">
        <v>300</v>
      </c>
      <c r="L49" s="192">
        <v>304</v>
      </c>
      <c r="M49" s="192">
        <v>300</v>
      </c>
      <c r="N49" s="192">
        <v>296</v>
      </c>
      <c r="O49" s="192">
        <v>281</v>
      </c>
      <c r="P49" s="192">
        <v>272</v>
      </c>
      <c r="Q49" s="192">
        <v>266</v>
      </c>
      <c r="R49" s="193">
        <v>258</v>
      </c>
    </row>
    <row r="50" spans="1:18" s="22" customFormat="1" ht="12" customHeight="1" x14ac:dyDescent="0.2">
      <c r="A50" s="186" t="s">
        <v>475</v>
      </c>
      <c r="B50" s="194">
        <v>395</v>
      </c>
      <c r="C50" s="195">
        <v>400</v>
      </c>
      <c r="D50" s="195">
        <v>401</v>
      </c>
      <c r="E50" s="195">
        <v>397</v>
      </c>
      <c r="F50" s="195">
        <v>389</v>
      </c>
      <c r="G50" s="195">
        <v>393</v>
      </c>
      <c r="H50" s="195">
        <v>408</v>
      </c>
      <c r="I50" s="196">
        <v>415</v>
      </c>
      <c r="J50" s="186" t="s">
        <v>475</v>
      </c>
      <c r="K50" s="194">
        <v>417</v>
      </c>
      <c r="L50" s="195">
        <v>409</v>
      </c>
      <c r="M50" s="195">
        <v>409</v>
      </c>
      <c r="N50" s="195">
        <v>407</v>
      </c>
      <c r="O50" s="195">
        <v>407</v>
      </c>
      <c r="P50" s="195">
        <v>415</v>
      </c>
      <c r="Q50" s="195">
        <v>405</v>
      </c>
      <c r="R50" s="196">
        <v>392</v>
      </c>
    </row>
    <row r="51" spans="1:18" s="116" customFormat="1" ht="12.95" customHeight="1" x14ac:dyDescent="0.2">
      <c r="A51" s="93" t="s">
        <v>454</v>
      </c>
      <c r="B51" s="188">
        <v>6452</v>
      </c>
      <c r="C51" s="189">
        <v>6501</v>
      </c>
      <c r="D51" s="189">
        <v>6590</v>
      </c>
      <c r="E51" s="189">
        <v>6583</v>
      </c>
      <c r="F51" s="189">
        <v>6679</v>
      </c>
      <c r="G51" s="189">
        <v>6768</v>
      </c>
      <c r="H51" s="189">
        <v>6795</v>
      </c>
      <c r="I51" s="190">
        <v>6845</v>
      </c>
      <c r="J51" s="93" t="s">
        <v>454</v>
      </c>
      <c r="K51" s="188">
        <v>6890</v>
      </c>
      <c r="L51" s="189">
        <v>6881</v>
      </c>
      <c r="M51" s="189">
        <v>6882</v>
      </c>
      <c r="N51" s="189">
        <v>6872</v>
      </c>
      <c r="O51" s="189">
        <v>6795</v>
      </c>
      <c r="P51" s="189">
        <v>6707</v>
      </c>
      <c r="Q51" s="189">
        <v>6668</v>
      </c>
      <c r="R51" s="190">
        <v>6622</v>
      </c>
    </row>
    <row r="52" spans="1:18" s="22" customFormat="1" ht="12" customHeight="1" x14ac:dyDescent="0.2">
      <c r="A52" s="185" t="s">
        <v>455</v>
      </c>
      <c r="B52" s="191">
        <v>1300</v>
      </c>
      <c r="C52" s="192">
        <v>1296</v>
      </c>
      <c r="D52" s="192">
        <v>1330</v>
      </c>
      <c r="E52" s="192">
        <v>1308</v>
      </c>
      <c r="F52" s="192">
        <v>1290</v>
      </c>
      <c r="G52" s="192">
        <v>1352</v>
      </c>
      <c r="H52" s="192">
        <v>1361</v>
      </c>
      <c r="I52" s="193">
        <v>1357</v>
      </c>
      <c r="J52" s="185" t="s">
        <v>455</v>
      </c>
      <c r="K52" s="191">
        <v>1409</v>
      </c>
      <c r="L52" s="192">
        <v>1401</v>
      </c>
      <c r="M52" s="192">
        <v>1412</v>
      </c>
      <c r="N52" s="192">
        <v>1407</v>
      </c>
      <c r="O52" s="192">
        <v>1414</v>
      </c>
      <c r="P52" s="192">
        <v>1413</v>
      </c>
      <c r="Q52" s="192">
        <v>1409</v>
      </c>
      <c r="R52" s="193">
        <v>1403</v>
      </c>
    </row>
    <row r="53" spans="1:18" s="22" customFormat="1" ht="12" customHeight="1" x14ac:dyDescent="0.2">
      <c r="A53" s="185" t="s">
        <v>456</v>
      </c>
      <c r="B53" s="191">
        <v>537</v>
      </c>
      <c r="C53" s="192">
        <v>553</v>
      </c>
      <c r="D53" s="192">
        <v>542</v>
      </c>
      <c r="E53" s="192">
        <v>538</v>
      </c>
      <c r="F53" s="192">
        <v>553</v>
      </c>
      <c r="G53" s="192">
        <v>548</v>
      </c>
      <c r="H53" s="192">
        <v>543</v>
      </c>
      <c r="I53" s="193">
        <v>546</v>
      </c>
      <c r="J53" s="185" t="s">
        <v>456</v>
      </c>
      <c r="K53" s="191">
        <v>547</v>
      </c>
      <c r="L53" s="192">
        <v>553</v>
      </c>
      <c r="M53" s="192">
        <v>552</v>
      </c>
      <c r="N53" s="192">
        <v>562</v>
      </c>
      <c r="O53" s="192">
        <v>562</v>
      </c>
      <c r="P53" s="192">
        <v>554</v>
      </c>
      <c r="Q53" s="192">
        <v>552</v>
      </c>
      <c r="R53" s="193">
        <v>532</v>
      </c>
    </row>
    <row r="54" spans="1:18" s="22" customFormat="1" ht="12" customHeight="1" x14ac:dyDescent="0.2">
      <c r="A54" s="185" t="s">
        <v>457</v>
      </c>
      <c r="B54" s="191">
        <v>481</v>
      </c>
      <c r="C54" s="192">
        <v>478</v>
      </c>
      <c r="D54" s="192">
        <v>469</v>
      </c>
      <c r="E54" s="192">
        <v>473</v>
      </c>
      <c r="F54" s="192">
        <v>497</v>
      </c>
      <c r="G54" s="192">
        <v>525</v>
      </c>
      <c r="H54" s="192">
        <v>539</v>
      </c>
      <c r="I54" s="193">
        <v>542</v>
      </c>
      <c r="J54" s="185" t="s">
        <v>457</v>
      </c>
      <c r="K54" s="191">
        <v>546</v>
      </c>
      <c r="L54" s="192">
        <v>554</v>
      </c>
      <c r="M54" s="192">
        <v>550</v>
      </c>
      <c r="N54" s="192">
        <v>539</v>
      </c>
      <c r="O54" s="192">
        <v>527</v>
      </c>
      <c r="P54" s="192">
        <v>509</v>
      </c>
      <c r="Q54" s="192">
        <v>511</v>
      </c>
      <c r="R54" s="193">
        <v>516</v>
      </c>
    </row>
    <row r="55" spans="1:18" s="22" customFormat="1" ht="12" customHeight="1" x14ac:dyDescent="0.2">
      <c r="A55" s="185" t="s">
        <v>458</v>
      </c>
      <c r="B55" s="191">
        <v>1356</v>
      </c>
      <c r="C55" s="192">
        <v>1364</v>
      </c>
      <c r="D55" s="192">
        <v>1404</v>
      </c>
      <c r="E55" s="192">
        <v>1398</v>
      </c>
      <c r="F55" s="192">
        <v>1412</v>
      </c>
      <c r="G55" s="192">
        <v>1398</v>
      </c>
      <c r="H55" s="192">
        <v>1411</v>
      </c>
      <c r="I55" s="193">
        <v>1425</v>
      </c>
      <c r="J55" s="185" t="s">
        <v>458</v>
      </c>
      <c r="K55" s="191">
        <v>1412</v>
      </c>
      <c r="L55" s="192">
        <v>1403</v>
      </c>
      <c r="M55" s="192">
        <v>1390</v>
      </c>
      <c r="N55" s="192">
        <v>1435</v>
      </c>
      <c r="O55" s="192">
        <v>1438</v>
      </c>
      <c r="P55" s="192">
        <v>1419</v>
      </c>
      <c r="Q55" s="192">
        <v>1425</v>
      </c>
      <c r="R55" s="193">
        <v>1444</v>
      </c>
    </row>
    <row r="56" spans="1:18" s="22" customFormat="1" ht="12" customHeight="1" x14ac:dyDescent="0.2">
      <c r="A56" s="185" t="s">
        <v>459</v>
      </c>
      <c r="B56" s="191">
        <v>478</v>
      </c>
      <c r="C56" s="192">
        <v>487</v>
      </c>
      <c r="D56" s="192">
        <v>490</v>
      </c>
      <c r="E56" s="192">
        <v>490</v>
      </c>
      <c r="F56" s="192">
        <v>493</v>
      </c>
      <c r="G56" s="192">
        <v>502</v>
      </c>
      <c r="H56" s="192">
        <v>501</v>
      </c>
      <c r="I56" s="193">
        <v>505</v>
      </c>
      <c r="J56" s="185" t="s">
        <v>459</v>
      </c>
      <c r="K56" s="191">
        <v>494</v>
      </c>
      <c r="L56" s="192">
        <v>484</v>
      </c>
      <c r="M56" s="192">
        <v>477</v>
      </c>
      <c r="N56" s="192">
        <v>467</v>
      </c>
      <c r="O56" s="192">
        <v>462</v>
      </c>
      <c r="P56" s="192">
        <v>459</v>
      </c>
      <c r="Q56" s="192">
        <v>442</v>
      </c>
      <c r="R56" s="193">
        <v>436</v>
      </c>
    </row>
    <row r="57" spans="1:18" s="22" customFormat="1" ht="12" customHeight="1" x14ac:dyDescent="0.2">
      <c r="A57" s="185" t="s">
        <v>460</v>
      </c>
      <c r="B57" s="191">
        <v>623</v>
      </c>
      <c r="C57" s="192">
        <v>634</v>
      </c>
      <c r="D57" s="192">
        <v>639</v>
      </c>
      <c r="E57" s="192">
        <v>634</v>
      </c>
      <c r="F57" s="192">
        <v>650</v>
      </c>
      <c r="G57" s="192">
        <v>653</v>
      </c>
      <c r="H57" s="192">
        <v>645</v>
      </c>
      <c r="I57" s="193">
        <v>645</v>
      </c>
      <c r="J57" s="185" t="s">
        <v>460</v>
      </c>
      <c r="K57" s="191">
        <v>642</v>
      </c>
      <c r="L57" s="192">
        <v>658</v>
      </c>
      <c r="M57" s="192">
        <v>660</v>
      </c>
      <c r="N57" s="192">
        <v>649</v>
      </c>
      <c r="O57" s="192">
        <v>627</v>
      </c>
      <c r="P57" s="192">
        <v>623</v>
      </c>
      <c r="Q57" s="192">
        <v>602</v>
      </c>
      <c r="R57" s="193">
        <v>586</v>
      </c>
    </row>
    <row r="58" spans="1:18" s="22" customFormat="1" ht="12" customHeight="1" x14ac:dyDescent="0.2">
      <c r="A58" s="185" t="s">
        <v>461</v>
      </c>
      <c r="B58" s="191">
        <v>646</v>
      </c>
      <c r="C58" s="192">
        <v>647</v>
      </c>
      <c r="D58" s="192">
        <v>665</v>
      </c>
      <c r="E58" s="192">
        <v>679</v>
      </c>
      <c r="F58" s="192">
        <v>700</v>
      </c>
      <c r="G58" s="192">
        <v>710</v>
      </c>
      <c r="H58" s="192">
        <v>715</v>
      </c>
      <c r="I58" s="193">
        <v>749</v>
      </c>
      <c r="J58" s="185" t="s">
        <v>461</v>
      </c>
      <c r="K58" s="191">
        <v>750</v>
      </c>
      <c r="L58" s="192">
        <v>755</v>
      </c>
      <c r="M58" s="192">
        <v>771</v>
      </c>
      <c r="N58" s="192">
        <v>774</v>
      </c>
      <c r="O58" s="192">
        <v>758</v>
      </c>
      <c r="P58" s="192">
        <v>732</v>
      </c>
      <c r="Q58" s="192">
        <v>731</v>
      </c>
      <c r="R58" s="193">
        <v>714</v>
      </c>
    </row>
    <row r="59" spans="1:18" s="22" customFormat="1" ht="12" customHeight="1" x14ac:dyDescent="0.2">
      <c r="A59" s="186" t="s">
        <v>462</v>
      </c>
      <c r="B59" s="194">
        <v>1031</v>
      </c>
      <c r="C59" s="195">
        <v>1042</v>
      </c>
      <c r="D59" s="195">
        <v>1051</v>
      </c>
      <c r="E59" s="195">
        <v>1063</v>
      </c>
      <c r="F59" s="195">
        <v>1084</v>
      </c>
      <c r="G59" s="195">
        <v>1080</v>
      </c>
      <c r="H59" s="195">
        <v>1080</v>
      </c>
      <c r="I59" s="196">
        <v>1076</v>
      </c>
      <c r="J59" s="186" t="s">
        <v>462</v>
      </c>
      <c r="K59" s="194">
        <v>1090</v>
      </c>
      <c r="L59" s="195">
        <v>1073</v>
      </c>
      <c r="M59" s="195">
        <v>1070</v>
      </c>
      <c r="N59" s="195">
        <v>1039</v>
      </c>
      <c r="O59" s="195">
        <v>1007</v>
      </c>
      <c r="P59" s="195">
        <v>998</v>
      </c>
      <c r="Q59" s="195">
        <v>996</v>
      </c>
      <c r="R59" s="196">
        <v>991</v>
      </c>
    </row>
    <row r="60" spans="1:18" s="116" customFormat="1" ht="12.95" customHeight="1" x14ac:dyDescent="0.2">
      <c r="A60" s="93" t="s">
        <v>463</v>
      </c>
      <c r="B60" s="188">
        <v>3564</v>
      </c>
      <c r="C60" s="189">
        <v>3598</v>
      </c>
      <c r="D60" s="189">
        <v>3670</v>
      </c>
      <c r="E60" s="189">
        <v>3728</v>
      </c>
      <c r="F60" s="189">
        <v>3774</v>
      </c>
      <c r="G60" s="189">
        <v>3823</v>
      </c>
      <c r="H60" s="189">
        <v>3817</v>
      </c>
      <c r="I60" s="190">
        <v>3844</v>
      </c>
      <c r="J60" s="93" t="s">
        <v>463</v>
      </c>
      <c r="K60" s="188">
        <v>3878</v>
      </c>
      <c r="L60" s="189">
        <v>3850</v>
      </c>
      <c r="M60" s="189">
        <v>3856</v>
      </c>
      <c r="N60" s="189">
        <v>3874</v>
      </c>
      <c r="O60" s="189">
        <v>3880</v>
      </c>
      <c r="P60" s="189">
        <v>3818</v>
      </c>
      <c r="Q60" s="189">
        <v>3757</v>
      </c>
      <c r="R60" s="190">
        <v>3735</v>
      </c>
    </row>
    <row r="61" spans="1:18" s="22" customFormat="1" ht="12" customHeight="1" x14ac:dyDescent="0.2">
      <c r="A61" s="185" t="s">
        <v>464</v>
      </c>
      <c r="B61" s="191">
        <v>328</v>
      </c>
      <c r="C61" s="192">
        <v>337</v>
      </c>
      <c r="D61" s="192">
        <v>349</v>
      </c>
      <c r="E61" s="192">
        <v>354</v>
      </c>
      <c r="F61" s="192">
        <v>367</v>
      </c>
      <c r="G61" s="192">
        <v>374</v>
      </c>
      <c r="H61" s="192">
        <v>370</v>
      </c>
      <c r="I61" s="193">
        <v>386</v>
      </c>
      <c r="J61" s="185" t="s">
        <v>464</v>
      </c>
      <c r="K61" s="191">
        <v>388</v>
      </c>
      <c r="L61" s="192">
        <v>391</v>
      </c>
      <c r="M61" s="192">
        <v>390</v>
      </c>
      <c r="N61" s="192">
        <v>389</v>
      </c>
      <c r="O61" s="192">
        <v>409</v>
      </c>
      <c r="P61" s="192">
        <v>385</v>
      </c>
      <c r="Q61" s="192">
        <v>380</v>
      </c>
      <c r="R61" s="193">
        <v>365</v>
      </c>
    </row>
    <row r="62" spans="1:18" s="22" customFormat="1" ht="12" customHeight="1" x14ac:dyDescent="0.2">
      <c r="A62" s="185" t="s">
        <v>465</v>
      </c>
      <c r="B62" s="191">
        <v>344</v>
      </c>
      <c r="C62" s="192">
        <v>344</v>
      </c>
      <c r="D62" s="192">
        <v>352</v>
      </c>
      <c r="E62" s="192">
        <v>354</v>
      </c>
      <c r="F62" s="192">
        <v>359</v>
      </c>
      <c r="G62" s="192">
        <v>364</v>
      </c>
      <c r="H62" s="192">
        <v>365</v>
      </c>
      <c r="I62" s="193">
        <v>380</v>
      </c>
      <c r="J62" s="185" t="s">
        <v>465</v>
      </c>
      <c r="K62" s="191">
        <v>381</v>
      </c>
      <c r="L62" s="192">
        <v>377</v>
      </c>
      <c r="M62" s="192">
        <v>376</v>
      </c>
      <c r="N62" s="192">
        <v>377</v>
      </c>
      <c r="O62" s="192">
        <v>368</v>
      </c>
      <c r="P62" s="192">
        <v>369</v>
      </c>
      <c r="Q62" s="192">
        <v>348</v>
      </c>
      <c r="R62" s="193">
        <v>343</v>
      </c>
    </row>
    <row r="63" spans="1:18" s="22" customFormat="1" ht="12" customHeight="1" x14ac:dyDescent="0.2">
      <c r="A63" s="185" t="s">
        <v>466</v>
      </c>
      <c r="B63" s="191">
        <v>455</v>
      </c>
      <c r="C63" s="192">
        <v>455</v>
      </c>
      <c r="D63" s="192">
        <v>463</v>
      </c>
      <c r="E63" s="192">
        <v>474</v>
      </c>
      <c r="F63" s="192">
        <v>471</v>
      </c>
      <c r="G63" s="192">
        <v>492</v>
      </c>
      <c r="H63" s="192">
        <v>497</v>
      </c>
      <c r="I63" s="193">
        <v>500</v>
      </c>
      <c r="J63" s="185" t="s">
        <v>466</v>
      </c>
      <c r="K63" s="191">
        <v>503</v>
      </c>
      <c r="L63" s="192">
        <v>498</v>
      </c>
      <c r="M63" s="192">
        <v>505</v>
      </c>
      <c r="N63" s="192">
        <v>499</v>
      </c>
      <c r="O63" s="192">
        <v>512</v>
      </c>
      <c r="P63" s="192">
        <v>508</v>
      </c>
      <c r="Q63" s="192">
        <v>504</v>
      </c>
      <c r="R63" s="193">
        <v>501</v>
      </c>
    </row>
    <row r="64" spans="1:18" s="22" customFormat="1" ht="12" customHeight="1" x14ac:dyDescent="0.2">
      <c r="A64" s="185" t="s">
        <v>467</v>
      </c>
      <c r="B64" s="191">
        <v>1007</v>
      </c>
      <c r="C64" s="192">
        <v>1034</v>
      </c>
      <c r="D64" s="192">
        <v>1048</v>
      </c>
      <c r="E64" s="192">
        <v>1073</v>
      </c>
      <c r="F64" s="192">
        <v>1098</v>
      </c>
      <c r="G64" s="192">
        <v>1121</v>
      </c>
      <c r="H64" s="192">
        <v>1131</v>
      </c>
      <c r="I64" s="193">
        <v>1151</v>
      </c>
      <c r="J64" s="185" t="s">
        <v>467</v>
      </c>
      <c r="K64" s="191">
        <v>1165</v>
      </c>
      <c r="L64" s="192">
        <v>1149</v>
      </c>
      <c r="M64" s="192">
        <v>1152</v>
      </c>
      <c r="N64" s="192">
        <v>1160</v>
      </c>
      <c r="O64" s="192">
        <v>1147</v>
      </c>
      <c r="P64" s="192">
        <v>1130</v>
      </c>
      <c r="Q64" s="192">
        <v>1100</v>
      </c>
      <c r="R64" s="193">
        <v>1107</v>
      </c>
    </row>
    <row r="65" spans="1:18" s="22" customFormat="1" ht="12" customHeight="1" x14ac:dyDescent="0.2">
      <c r="A65" s="186" t="s">
        <v>468</v>
      </c>
      <c r="B65" s="194">
        <v>1430</v>
      </c>
      <c r="C65" s="195">
        <v>1428</v>
      </c>
      <c r="D65" s="195">
        <v>1458</v>
      </c>
      <c r="E65" s="195">
        <v>1473</v>
      </c>
      <c r="F65" s="195">
        <v>1479</v>
      </c>
      <c r="G65" s="195">
        <v>1472</v>
      </c>
      <c r="H65" s="195">
        <v>1454</v>
      </c>
      <c r="I65" s="196">
        <v>1427</v>
      </c>
      <c r="J65" s="186" t="s">
        <v>468</v>
      </c>
      <c r="K65" s="194">
        <v>1441</v>
      </c>
      <c r="L65" s="195">
        <v>1435</v>
      </c>
      <c r="M65" s="195">
        <v>1433</v>
      </c>
      <c r="N65" s="195">
        <v>1449</v>
      </c>
      <c r="O65" s="195">
        <v>1444</v>
      </c>
      <c r="P65" s="195">
        <v>1426</v>
      </c>
      <c r="Q65" s="195">
        <v>1425</v>
      </c>
      <c r="R65" s="196">
        <v>1419</v>
      </c>
    </row>
    <row r="66" spans="1:18" s="200" customFormat="1" ht="12.95" customHeight="1" x14ac:dyDescent="0.2">
      <c r="A66" s="175" t="s">
        <v>492</v>
      </c>
      <c r="B66" s="197">
        <v>5101</v>
      </c>
      <c r="C66" s="198">
        <v>5149</v>
      </c>
      <c r="D66" s="198">
        <v>5187</v>
      </c>
      <c r="E66" s="198">
        <v>5218</v>
      </c>
      <c r="F66" s="198">
        <v>5267</v>
      </c>
      <c r="G66" s="198">
        <v>5257</v>
      </c>
      <c r="H66" s="198">
        <v>5257</v>
      </c>
      <c r="I66" s="199">
        <v>5226</v>
      </c>
      <c r="J66" s="175" t="s">
        <v>492</v>
      </c>
      <c r="K66" s="197">
        <v>5252</v>
      </c>
      <c r="L66" s="198">
        <v>5207</v>
      </c>
      <c r="M66" s="198">
        <v>5229</v>
      </c>
      <c r="N66" s="198">
        <v>5201</v>
      </c>
      <c r="O66" s="198">
        <v>5164</v>
      </c>
      <c r="P66" s="198">
        <v>5128</v>
      </c>
      <c r="Q66" s="198">
        <v>5086</v>
      </c>
      <c r="R66" s="199">
        <v>5064</v>
      </c>
    </row>
    <row r="67" spans="1:18" s="22" customFormat="1" ht="12" customHeight="1" x14ac:dyDescent="0.2">
      <c r="A67" s="185" t="s">
        <v>469</v>
      </c>
      <c r="B67" s="191">
        <v>1353</v>
      </c>
      <c r="C67" s="192">
        <v>1366</v>
      </c>
      <c r="D67" s="192">
        <v>1374</v>
      </c>
      <c r="E67" s="192">
        <v>1380</v>
      </c>
      <c r="F67" s="192">
        <v>1405</v>
      </c>
      <c r="G67" s="192">
        <v>1387</v>
      </c>
      <c r="H67" s="192">
        <v>1380</v>
      </c>
      <c r="I67" s="193">
        <v>1374</v>
      </c>
      <c r="J67" s="185" t="s">
        <v>469</v>
      </c>
      <c r="K67" s="191">
        <v>1391</v>
      </c>
      <c r="L67" s="192">
        <v>1359</v>
      </c>
      <c r="M67" s="192">
        <v>1363</v>
      </c>
      <c r="N67" s="192">
        <v>1347</v>
      </c>
      <c r="O67" s="192">
        <v>1320</v>
      </c>
      <c r="P67" s="192">
        <v>1311</v>
      </c>
      <c r="Q67" s="192">
        <v>1300</v>
      </c>
      <c r="R67" s="193">
        <v>1313</v>
      </c>
    </row>
    <row r="68" spans="1:18" s="22" customFormat="1" ht="12" customHeight="1" x14ac:dyDescent="0.2">
      <c r="A68" s="185" t="s">
        <v>470</v>
      </c>
      <c r="B68" s="191">
        <v>1363</v>
      </c>
      <c r="C68" s="192">
        <v>1383</v>
      </c>
      <c r="D68" s="192">
        <v>1399</v>
      </c>
      <c r="E68" s="192">
        <v>1431</v>
      </c>
      <c r="F68" s="192">
        <v>1470</v>
      </c>
      <c r="G68" s="192">
        <v>1477</v>
      </c>
      <c r="H68" s="192">
        <v>1448</v>
      </c>
      <c r="I68" s="193">
        <v>1453</v>
      </c>
      <c r="J68" s="185" t="s">
        <v>470</v>
      </c>
      <c r="K68" s="191">
        <v>1463</v>
      </c>
      <c r="L68" s="192">
        <v>1455</v>
      </c>
      <c r="M68" s="192">
        <v>1457</v>
      </c>
      <c r="N68" s="192">
        <v>1427</v>
      </c>
      <c r="O68" s="192">
        <v>1413</v>
      </c>
      <c r="P68" s="192">
        <v>1388</v>
      </c>
      <c r="Q68" s="192">
        <v>1366</v>
      </c>
      <c r="R68" s="193">
        <v>1350</v>
      </c>
    </row>
    <row r="69" spans="1:18" s="22" customFormat="1" ht="12" customHeight="1" thickBot="1" x14ac:dyDescent="0.25">
      <c r="A69" s="186" t="s">
        <v>471</v>
      </c>
      <c r="B69" s="194">
        <v>2385</v>
      </c>
      <c r="C69" s="195">
        <v>2400</v>
      </c>
      <c r="D69" s="195">
        <v>2414</v>
      </c>
      <c r="E69" s="195">
        <v>2407</v>
      </c>
      <c r="F69" s="195">
        <v>2392</v>
      </c>
      <c r="G69" s="195">
        <v>2393</v>
      </c>
      <c r="H69" s="195">
        <v>2429</v>
      </c>
      <c r="I69" s="196">
        <v>2399</v>
      </c>
      <c r="J69" s="186" t="s">
        <v>471</v>
      </c>
      <c r="K69" s="194">
        <v>2398</v>
      </c>
      <c r="L69" s="195">
        <v>2393</v>
      </c>
      <c r="M69" s="195">
        <v>2409</v>
      </c>
      <c r="N69" s="195">
        <v>2427</v>
      </c>
      <c r="O69" s="195">
        <v>2431</v>
      </c>
      <c r="P69" s="195">
        <v>2429</v>
      </c>
      <c r="Q69" s="195">
        <v>2420</v>
      </c>
      <c r="R69" s="196">
        <v>2401</v>
      </c>
    </row>
    <row r="70" spans="1:18" s="392" customFormat="1" ht="15" customHeight="1" thickBot="1" x14ac:dyDescent="0.25">
      <c r="A70" s="1036" t="s">
        <v>493</v>
      </c>
      <c r="B70" s="1037">
        <v>8</v>
      </c>
      <c r="C70" s="1038">
        <v>0</v>
      </c>
      <c r="D70" s="1038">
        <v>0</v>
      </c>
      <c r="E70" s="1038">
        <v>0</v>
      </c>
      <c r="F70" s="1038">
        <v>0</v>
      </c>
      <c r="G70" s="1038">
        <v>0</v>
      </c>
      <c r="H70" s="1038">
        <v>0</v>
      </c>
      <c r="I70" s="1039">
        <v>0</v>
      </c>
      <c r="J70" s="1036" t="s">
        <v>493</v>
      </c>
      <c r="K70" s="1037">
        <v>0</v>
      </c>
      <c r="L70" s="1038">
        <v>0</v>
      </c>
      <c r="M70" s="1038">
        <v>0</v>
      </c>
      <c r="N70" s="1038">
        <v>0</v>
      </c>
      <c r="O70" s="1038">
        <v>0</v>
      </c>
      <c r="P70" s="1038">
        <v>0</v>
      </c>
      <c r="Q70" s="1038">
        <v>0</v>
      </c>
      <c r="R70" s="1039">
        <v>0</v>
      </c>
    </row>
    <row r="71" spans="1:18" s="629" customFormat="1" ht="18" customHeight="1" thickBot="1" x14ac:dyDescent="0.25">
      <c r="A71" s="385" t="s">
        <v>105</v>
      </c>
      <c r="B71" s="650">
        <v>85137</v>
      </c>
      <c r="C71" s="627">
        <v>85684</v>
      </c>
      <c r="D71" s="627">
        <v>86136</v>
      </c>
      <c r="E71" s="627">
        <v>86317</v>
      </c>
      <c r="F71" s="627">
        <v>87256</v>
      </c>
      <c r="G71" s="627">
        <v>88141</v>
      </c>
      <c r="H71" s="627">
        <v>88202</v>
      </c>
      <c r="I71" s="924">
        <v>88049</v>
      </c>
      <c r="J71" s="385" t="s">
        <v>105</v>
      </c>
      <c r="K71" s="650">
        <v>88426</v>
      </c>
      <c r="L71" s="627">
        <v>87798</v>
      </c>
      <c r="M71" s="627">
        <v>87855</v>
      </c>
      <c r="N71" s="627">
        <v>87890</v>
      </c>
      <c r="O71" s="627">
        <v>87214</v>
      </c>
      <c r="P71" s="627">
        <v>86360</v>
      </c>
      <c r="Q71" s="627">
        <v>85783</v>
      </c>
      <c r="R71" s="924">
        <v>85220</v>
      </c>
    </row>
    <row r="72" spans="1:18" s="171" customFormat="1" ht="15" customHeight="1" thickBot="1" x14ac:dyDescent="0.25">
      <c r="A72" s="1169" t="s">
        <v>315</v>
      </c>
      <c r="B72" s="1170"/>
      <c r="C72" s="1170"/>
      <c r="D72" s="1170"/>
      <c r="E72" s="1170"/>
      <c r="F72" s="1170"/>
      <c r="G72" s="1170"/>
      <c r="H72" s="1170"/>
      <c r="I72" s="1171"/>
      <c r="J72" s="1169" t="s">
        <v>315</v>
      </c>
      <c r="K72" s="1170"/>
      <c r="L72" s="1170"/>
      <c r="M72" s="1170"/>
      <c r="N72" s="1170"/>
      <c r="O72" s="1170"/>
      <c r="P72" s="1170"/>
      <c r="Q72" s="1170"/>
      <c r="R72" s="1171"/>
    </row>
  </sheetData>
  <mergeCells count="22">
    <mergeCell ref="A72:I72"/>
    <mergeCell ref="J72:R72"/>
    <mergeCell ref="H3:H4"/>
    <mergeCell ref="I3:I4"/>
    <mergeCell ref="K3:K4"/>
    <mergeCell ref="L3:L4"/>
    <mergeCell ref="M3:M4"/>
    <mergeCell ref="N3:N4"/>
    <mergeCell ref="A1:I1"/>
    <mergeCell ref="J1:R1"/>
    <mergeCell ref="A2:I2"/>
    <mergeCell ref="J2:R2"/>
    <mergeCell ref="B3:B4"/>
    <mergeCell ref="C3:C4"/>
    <mergeCell ref="D3:D4"/>
    <mergeCell ref="E3:E4"/>
    <mergeCell ref="F3:F4"/>
    <mergeCell ref="G3:G4"/>
    <mergeCell ref="O3:O4"/>
    <mergeCell ref="P3:P4"/>
    <mergeCell ref="Q3:Q4"/>
    <mergeCell ref="R3:R4"/>
  </mergeCells>
  <printOptions horizontalCentered="1"/>
  <pageMargins left="0.39370078740157483" right="0.39370078740157483" top="0.39370078740157483" bottom="0.39370078740157483" header="0.19685039370078741" footer="0.19685039370078741"/>
  <pageSetup paperSize="9" scale="84" fitToWidth="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H71"/>
  <sheetViews>
    <sheetView zoomScaleNormal="100" workbookViewId="0">
      <selection activeCell="J41" sqref="J41"/>
    </sheetView>
  </sheetViews>
  <sheetFormatPr defaultRowHeight="11.25" x14ac:dyDescent="0.2"/>
  <cols>
    <col min="1" max="1" width="37" style="33" customWidth="1"/>
    <col min="2" max="3" width="12.7109375" style="34" customWidth="1"/>
    <col min="4" max="4" width="13.7109375" style="34" customWidth="1"/>
    <col min="5" max="8" width="11.7109375" style="34" customWidth="1"/>
    <col min="9" max="16384" width="9.140625" style="33"/>
  </cols>
  <sheetData>
    <row r="1" spans="1:8" s="90" customFormat="1" ht="20.100000000000001" customHeight="1" x14ac:dyDescent="0.3">
      <c r="A1" s="1115" t="s">
        <v>512</v>
      </c>
      <c r="B1" s="1116"/>
      <c r="C1" s="1116"/>
      <c r="D1" s="1116"/>
      <c r="E1" s="1116"/>
      <c r="F1" s="1116"/>
      <c r="G1" s="1116"/>
      <c r="H1" s="1117"/>
    </row>
    <row r="2" spans="1:8" s="90" customFormat="1" ht="18" customHeight="1" thickBot="1" x14ac:dyDescent="0.35">
      <c r="A2" s="1175" t="s">
        <v>121</v>
      </c>
      <c r="B2" s="1176"/>
      <c r="C2" s="1176"/>
      <c r="D2" s="1176"/>
      <c r="E2" s="1176"/>
      <c r="F2" s="1176"/>
      <c r="G2" s="1176"/>
      <c r="H2" s="1177"/>
    </row>
    <row r="3" spans="1:8" s="156" customFormat="1" ht="20.100000000000001" customHeight="1" x14ac:dyDescent="0.25">
      <c r="A3" s="105" t="s">
        <v>288</v>
      </c>
      <c r="B3" s="1222" t="s">
        <v>297</v>
      </c>
      <c r="C3" s="1159" t="s">
        <v>290</v>
      </c>
      <c r="D3" s="1159" t="s">
        <v>291</v>
      </c>
      <c r="E3" s="1159" t="s">
        <v>298</v>
      </c>
      <c r="F3" s="1159" t="s">
        <v>299</v>
      </c>
      <c r="G3" s="1220" t="s">
        <v>294</v>
      </c>
      <c r="H3" s="1136" t="s">
        <v>105</v>
      </c>
    </row>
    <row r="4" spans="1:8" s="160" customFormat="1" ht="20.100000000000001" customHeight="1" thickBot="1" x14ac:dyDescent="0.25">
      <c r="A4" s="108" t="s">
        <v>561</v>
      </c>
      <c r="B4" s="1223"/>
      <c r="C4" s="1160"/>
      <c r="D4" s="1160"/>
      <c r="E4" s="1160"/>
      <c r="F4" s="1160"/>
      <c r="G4" s="1221"/>
      <c r="H4" s="1137"/>
    </row>
    <row r="5" spans="1:8" s="116" customFormat="1" ht="12.95" customHeight="1" x14ac:dyDescent="0.2">
      <c r="A5" s="144" t="s">
        <v>410</v>
      </c>
      <c r="B5" s="161">
        <v>70</v>
      </c>
      <c r="C5" s="162">
        <v>31</v>
      </c>
      <c r="D5" s="162">
        <v>59</v>
      </c>
      <c r="E5" s="162">
        <v>1</v>
      </c>
      <c r="F5" s="162">
        <v>0</v>
      </c>
      <c r="G5" s="180">
        <v>0</v>
      </c>
      <c r="H5" s="182">
        <v>161</v>
      </c>
    </row>
    <row r="6" spans="1:8" s="116" customFormat="1" ht="12.95" customHeight="1" x14ac:dyDescent="0.2">
      <c r="A6" s="93" t="s">
        <v>411</v>
      </c>
      <c r="B6" s="188">
        <v>8</v>
      </c>
      <c r="C6" s="189">
        <v>8</v>
      </c>
      <c r="D6" s="189">
        <v>9</v>
      </c>
      <c r="E6" s="189">
        <v>0</v>
      </c>
      <c r="F6" s="189">
        <v>0</v>
      </c>
      <c r="G6" s="201">
        <v>0</v>
      </c>
      <c r="H6" s="205">
        <v>25</v>
      </c>
    </row>
    <row r="7" spans="1:8" s="22" customFormat="1" ht="12" customHeight="1" x14ac:dyDescent="0.2">
      <c r="A7" s="185" t="s">
        <v>412</v>
      </c>
      <c r="B7" s="191">
        <v>2</v>
      </c>
      <c r="C7" s="192">
        <v>0</v>
      </c>
      <c r="D7" s="192">
        <v>1</v>
      </c>
      <c r="E7" s="192">
        <v>0</v>
      </c>
      <c r="F7" s="192">
        <v>0</v>
      </c>
      <c r="G7" s="202">
        <v>0</v>
      </c>
      <c r="H7" s="206">
        <v>3</v>
      </c>
    </row>
    <row r="8" spans="1:8" s="22" customFormat="1" ht="12" customHeight="1" x14ac:dyDescent="0.2">
      <c r="A8" s="185" t="s">
        <v>413</v>
      </c>
      <c r="B8" s="191">
        <v>2</v>
      </c>
      <c r="C8" s="192">
        <v>1</v>
      </c>
      <c r="D8" s="192">
        <v>1</v>
      </c>
      <c r="E8" s="192">
        <v>0</v>
      </c>
      <c r="F8" s="192">
        <v>0</v>
      </c>
      <c r="G8" s="202">
        <v>0</v>
      </c>
      <c r="H8" s="206">
        <v>4</v>
      </c>
    </row>
    <row r="9" spans="1:8" s="22" customFormat="1" ht="12" customHeight="1" x14ac:dyDescent="0.2">
      <c r="A9" s="185" t="s">
        <v>414</v>
      </c>
      <c r="B9" s="191">
        <v>1</v>
      </c>
      <c r="C9" s="192">
        <v>0</v>
      </c>
      <c r="D9" s="192">
        <v>2</v>
      </c>
      <c r="E9" s="192">
        <v>0</v>
      </c>
      <c r="F9" s="192">
        <v>0</v>
      </c>
      <c r="G9" s="202">
        <v>0</v>
      </c>
      <c r="H9" s="206">
        <v>3</v>
      </c>
    </row>
    <row r="10" spans="1:8" s="22" customFormat="1" ht="12" customHeight="1" x14ac:dyDescent="0.2">
      <c r="A10" s="185" t="s">
        <v>415</v>
      </c>
      <c r="B10" s="191">
        <v>1</v>
      </c>
      <c r="C10" s="192">
        <v>4</v>
      </c>
      <c r="D10" s="192">
        <v>1</v>
      </c>
      <c r="E10" s="192">
        <v>0</v>
      </c>
      <c r="F10" s="192">
        <v>0</v>
      </c>
      <c r="G10" s="202">
        <v>0</v>
      </c>
      <c r="H10" s="206">
        <v>6</v>
      </c>
    </row>
    <row r="11" spans="1:8" s="22" customFormat="1" ht="12" customHeight="1" x14ac:dyDescent="0.2">
      <c r="A11" s="185" t="s">
        <v>416</v>
      </c>
      <c r="B11" s="191">
        <v>2</v>
      </c>
      <c r="C11" s="192">
        <v>3</v>
      </c>
      <c r="D11" s="192">
        <v>3</v>
      </c>
      <c r="E11" s="192">
        <v>0</v>
      </c>
      <c r="F11" s="192">
        <v>0</v>
      </c>
      <c r="G11" s="202">
        <v>0</v>
      </c>
      <c r="H11" s="206">
        <v>8</v>
      </c>
    </row>
    <row r="12" spans="1:8" s="22" customFormat="1" ht="12" customHeight="1" x14ac:dyDescent="0.2">
      <c r="A12" s="186" t="s">
        <v>417</v>
      </c>
      <c r="B12" s="194">
        <v>0</v>
      </c>
      <c r="C12" s="195">
        <v>0</v>
      </c>
      <c r="D12" s="195">
        <v>1</v>
      </c>
      <c r="E12" s="195">
        <v>0</v>
      </c>
      <c r="F12" s="195">
        <v>0</v>
      </c>
      <c r="G12" s="203">
        <v>0</v>
      </c>
      <c r="H12" s="207">
        <v>1</v>
      </c>
    </row>
    <row r="13" spans="1:8" s="116" customFormat="1" ht="12.95" customHeight="1" x14ac:dyDescent="0.2">
      <c r="A13" s="93" t="s">
        <v>418</v>
      </c>
      <c r="B13" s="188">
        <v>2</v>
      </c>
      <c r="C13" s="189">
        <v>1</v>
      </c>
      <c r="D13" s="189">
        <v>5</v>
      </c>
      <c r="E13" s="189">
        <v>0</v>
      </c>
      <c r="F13" s="189">
        <v>0</v>
      </c>
      <c r="G13" s="201">
        <v>0</v>
      </c>
      <c r="H13" s="205">
        <v>8</v>
      </c>
    </row>
    <row r="14" spans="1:8" s="22" customFormat="1" ht="12" customHeight="1" x14ac:dyDescent="0.2">
      <c r="A14" s="185" t="s">
        <v>419</v>
      </c>
      <c r="B14" s="191">
        <v>0</v>
      </c>
      <c r="C14" s="192">
        <v>0</v>
      </c>
      <c r="D14" s="192">
        <v>1</v>
      </c>
      <c r="E14" s="192">
        <v>0</v>
      </c>
      <c r="F14" s="192">
        <v>0</v>
      </c>
      <c r="G14" s="202">
        <v>0</v>
      </c>
      <c r="H14" s="206">
        <v>1</v>
      </c>
    </row>
    <row r="15" spans="1:8" s="22" customFormat="1" ht="12" customHeight="1" x14ac:dyDescent="0.2">
      <c r="A15" s="185" t="s">
        <v>420</v>
      </c>
      <c r="B15" s="191">
        <v>1</v>
      </c>
      <c r="C15" s="192">
        <v>1</v>
      </c>
      <c r="D15" s="192">
        <v>3</v>
      </c>
      <c r="E15" s="192">
        <v>0</v>
      </c>
      <c r="F15" s="192">
        <v>0</v>
      </c>
      <c r="G15" s="202">
        <v>0</v>
      </c>
      <c r="H15" s="206">
        <v>5</v>
      </c>
    </row>
    <row r="16" spans="1:8" s="22" customFormat="1" ht="12" customHeight="1" x14ac:dyDescent="0.2">
      <c r="A16" s="185" t="s">
        <v>421</v>
      </c>
      <c r="B16" s="191">
        <v>0</v>
      </c>
      <c r="C16" s="192">
        <v>0</v>
      </c>
      <c r="D16" s="192">
        <v>0</v>
      </c>
      <c r="E16" s="192">
        <v>0</v>
      </c>
      <c r="F16" s="192">
        <v>0</v>
      </c>
      <c r="G16" s="202">
        <v>0</v>
      </c>
      <c r="H16" s="206">
        <v>0</v>
      </c>
    </row>
    <row r="17" spans="1:8" s="22" customFormat="1" ht="12" customHeight="1" x14ac:dyDescent="0.2">
      <c r="A17" s="185" t="s">
        <v>422</v>
      </c>
      <c r="B17" s="191">
        <v>1</v>
      </c>
      <c r="C17" s="192">
        <v>0</v>
      </c>
      <c r="D17" s="192">
        <v>0</v>
      </c>
      <c r="E17" s="192">
        <v>0</v>
      </c>
      <c r="F17" s="192">
        <v>0</v>
      </c>
      <c r="G17" s="202">
        <v>0</v>
      </c>
      <c r="H17" s="206">
        <v>1</v>
      </c>
    </row>
    <row r="18" spans="1:8" s="22" customFormat="1" ht="12" customHeight="1" x14ac:dyDescent="0.2">
      <c r="A18" s="186" t="s">
        <v>423</v>
      </c>
      <c r="B18" s="194">
        <v>0</v>
      </c>
      <c r="C18" s="195">
        <v>0</v>
      </c>
      <c r="D18" s="195">
        <v>1</v>
      </c>
      <c r="E18" s="195">
        <v>0</v>
      </c>
      <c r="F18" s="195">
        <v>0</v>
      </c>
      <c r="G18" s="203">
        <v>0</v>
      </c>
      <c r="H18" s="207">
        <v>1</v>
      </c>
    </row>
    <row r="19" spans="1:8" s="116" customFormat="1" ht="12.95" customHeight="1" x14ac:dyDescent="0.2">
      <c r="A19" s="93" t="s">
        <v>424</v>
      </c>
      <c r="B19" s="188">
        <v>2</v>
      </c>
      <c r="C19" s="189">
        <v>2</v>
      </c>
      <c r="D19" s="189">
        <v>2</v>
      </c>
      <c r="E19" s="189">
        <v>0</v>
      </c>
      <c r="F19" s="189">
        <v>0</v>
      </c>
      <c r="G19" s="201">
        <v>0</v>
      </c>
      <c r="H19" s="205">
        <v>6</v>
      </c>
    </row>
    <row r="20" spans="1:8" s="22" customFormat="1" ht="12" customHeight="1" x14ac:dyDescent="0.2">
      <c r="A20" s="187" t="s">
        <v>425</v>
      </c>
      <c r="B20" s="191">
        <v>0</v>
      </c>
      <c r="C20" s="192">
        <v>0</v>
      </c>
      <c r="D20" s="192">
        <v>0</v>
      </c>
      <c r="E20" s="192">
        <v>0</v>
      </c>
      <c r="F20" s="192">
        <v>0</v>
      </c>
      <c r="G20" s="202">
        <v>0</v>
      </c>
      <c r="H20" s="206">
        <v>0</v>
      </c>
    </row>
    <row r="21" spans="1:8" s="22" customFormat="1" ht="12" customHeight="1" x14ac:dyDescent="0.2">
      <c r="A21" s="187" t="s">
        <v>426</v>
      </c>
      <c r="B21" s="191">
        <v>0</v>
      </c>
      <c r="C21" s="192">
        <v>0</v>
      </c>
      <c r="D21" s="192">
        <v>0</v>
      </c>
      <c r="E21" s="192">
        <v>0</v>
      </c>
      <c r="F21" s="192">
        <v>0</v>
      </c>
      <c r="G21" s="202">
        <v>0</v>
      </c>
      <c r="H21" s="206">
        <v>0</v>
      </c>
    </row>
    <row r="22" spans="1:8" s="22" customFormat="1" ht="12" customHeight="1" x14ac:dyDescent="0.2">
      <c r="A22" s="185" t="s">
        <v>427</v>
      </c>
      <c r="B22" s="191">
        <v>0</v>
      </c>
      <c r="C22" s="192">
        <v>0</v>
      </c>
      <c r="D22" s="192">
        <v>0</v>
      </c>
      <c r="E22" s="192">
        <v>0</v>
      </c>
      <c r="F22" s="192">
        <v>0</v>
      </c>
      <c r="G22" s="202">
        <v>0</v>
      </c>
      <c r="H22" s="206">
        <v>0</v>
      </c>
    </row>
    <row r="23" spans="1:8" s="22" customFormat="1" ht="12" customHeight="1" x14ac:dyDescent="0.2">
      <c r="A23" s="185" t="s">
        <v>428</v>
      </c>
      <c r="B23" s="191">
        <v>0</v>
      </c>
      <c r="C23" s="192">
        <v>1</v>
      </c>
      <c r="D23" s="192">
        <v>0</v>
      </c>
      <c r="E23" s="192">
        <v>0</v>
      </c>
      <c r="F23" s="192">
        <v>0</v>
      </c>
      <c r="G23" s="202">
        <v>0</v>
      </c>
      <c r="H23" s="206">
        <v>1</v>
      </c>
    </row>
    <row r="24" spans="1:8" s="22" customFormat="1" ht="12" customHeight="1" x14ac:dyDescent="0.2">
      <c r="A24" s="185" t="s">
        <v>429</v>
      </c>
      <c r="B24" s="191">
        <v>0</v>
      </c>
      <c r="C24" s="192">
        <v>0</v>
      </c>
      <c r="D24" s="192">
        <v>0</v>
      </c>
      <c r="E24" s="192">
        <v>0</v>
      </c>
      <c r="F24" s="192">
        <v>0</v>
      </c>
      <c r="G24" s="202">
        <v>0</v>
      </c>
      <c r="H24" s="206">
        <v>0</v>
      </c>
    </row>
    <row r="25" spans="1:8" s="22" customFormat="1" ht="12" customHeight="1" x14ac:dyDescent="0.2">
      <c r="A25" s="185" t="s">
        <v>430</v>
      </c>
      <c r="B25" s="191">
        <v>0</v>
      </c>
      <c r="C25" s="192">
        <v>0</v>
      </c>
      <c r="D25" s="192">
        <v>0</v>
      </c>
      <c r="E25" s="192">
        <v>0</v>
      </c>
      <c r="F25" s="192">
        <v>0</v>
      </c>
      <c r="G25" s="202">
        <v>0</v>
      </c>
      <c r="H25" s="206">
        <v>0</v>
      </c>
    </row>
    <row r="26" spans="1:8" s="22" customFormat="1" ht="12" customHeight="1" x14ac:dyDescent="0.2">
      <c r="A26" s="185" t="s">
        <v>431</v>
      </c>
      <c r="B26" s="191">
        <v>0</v>
      </c>
      <c r="C26" s="192">
        <v>0</v>
      </c>
      <c r="D26" s="192">
        <v>1</v>
      </c>
      <c r="E26" s="192">
        <v>0</v>
      </c>
      <c r="F26" s="192">
        <v>0</v>
      </c>
      <c r="G26" s="202">
        <v>0</v>
      </c>
      <c r="H26" s="206">
        <v>1</v>
      </c>
    </row>
    <row r="27" spans="1:8" s="22" customFormat="1" ht="12" customHeight="1" x14ac:dyDescent="0.2">
      <c r="A27" s="185" t="s">
        <v>432</v>
      </c>
      <c r="B27" s="191">
        <v>1</v>
      </c>
      <c r="C27" s="192">
        <v>1</v>
      </c>
      <c r="D27" s="192">
        <v>0</v>
      </c>
      <c r="E27" s="192">
        <v>0</v>
      </c>
      <c r="F27" s="192">
        <v>0</v>
      </c>
      <c r="G27" s="202">
        <v>0</v>
      </c>
      <c r="H27" s="206">
        <v>2</v>
      </c>
    </row>
    <row r="28" spans="1:8" s="22" customFormat="1" ht="12" customHeight="1" x14ac:dyDescent="0.2">
      <c r="A28" s="186" t="s">
        <v>433</v>
      </c>
      <c r="B28" s="194">
        <v>1</v>
      </c>
      <c r="C28" s="195">
        <v>0</v>
      </c>
      <c r="D28" s="195">
        <v>1</v>
      </c>
      <c r="E28" s="195">
        <v>0</v>
      </c>
      <c r="F28" s="195">
        <v>0</v>
      </c>
      <c r="G28" s="203">
        <v>0</v>
      </c>
      <c r="H28" s="207">
        <v>2</v>
      </c>
    </row>
    <row r="29" spans="1:8" s="116" customFormat="1" ht="12.95" customHeight="1" x14ac:dyDescent="0.2">
      <c r="A29" s="93" t="s">
        <v>434</v>
      </c>
      <c r="B29" s="188">
        <v>16</v>
      </c>
      <c r="C29" s="189">
        <v>4</v>
      </c>
      <c r="D29" s="189">
        <v>11</v>
      </c>
      <c r="E29" s="189">
        <v>0</v>
      </c>
      <c r="F29" s="189">
        <v>0</v>
      </c>
      <c r="G29" s="201">
        <v>0</v>
      </c>
      <c r="H29" s="205">
        <v>31</v>
      </c>
    </row>
    <row r="30" spans="1:8" s="22" customFormat="1" ht="12" customHeight="1" x14ac:dyDescent="0.2">
      <c r="A30" s="185" t="s">
        <v>435</v>
      </c>
      <c r="B30" s="191">
        <v>0</v>
      </c>
      <c r="C30" s="192">
        <v>0</v>
      </c>
      <c r="D30" s="192">
        <v>0</v>
      </c>
      <c r="E30" s="192">
        <v>0</v>
      </c>
      <c r="F30" s="192">
        <v>0</v>
      </c>
      <c r="G30" s="202">
        <v>0</v>
      </c>
      <c r="H30" s="206">
        <v>0</v>
      </c>
    </row>
    <row r="31" spans="1:8" s="22" customFormat="1" ht="12" customHeight="1" x14ac:dyDescent="0.2">
      <c r="A31" s="185" t="s">
        <v>436</v>
      </c>
      <c r="B31" s="191">
        <v>0</v>
      </c>
      <c r="C31" s="192">
        <v>0</v>
      </c>
      <c r="D31" s="192">
        <v>0</v>
      </c>
      <c r="E31" s="192">
        <v>0</v>
      </c>
      <c r="F31" s="192">
        <v>0</v>
      </c>
      <c r="G31" s="202">
        <v>0</v>
      </c>
      <c r="H31" s="206">
        <v>0</v>
      </c>
    </row>
    <row r="32" spans="1:8" s="22" customFormat="1" ht="12" customHeight="1" x14ac:dyDescent="0.2">
      <c r="A32" s="185" t="s">
        <v>437</v>
      </c>
      <c r="B32" s="191">
        <v>0</v>
      </c>
      <c r="C32" s="192">
        <v>0</v>
      </c>
      <c r="D32" s="192">
        <v>0</v>
      </c>
      <c r="E32" s="192">
        <v>0</v>
      </c>
      <c r="F32" s="192">
        <v>0</v>
      </c>
      <c r="G32" s="202">
        <v>0</v>
      </c>
      <c r="H32" s="206">
        <v>0</v>
      </c>
    </row>
    <row r="33" spans="1:8" s="22" customFormat="1" ht="12" customHeight="1" x14ac:dyDescent="0.2">
      <c r="A33" s="185" t="s">
        <v>438</v>
      </c>
      <c r="B33" s="191">
        <v>2</v>
      </c>
      <c r="C33" s="192">
        <v>0</v>
      </c>
      <c r="D33" s="192">
        <v>3</v>
      </c>
      <c r="E33" s="192">
        <v>0</v>
      </c>
      <c r="F33" s="192">
        <v>0</v>
      </c>
      <c r="G33" s="202">
        <v>0</v>
      </c>
      <c r="H33" s="206">
        <v>5</v>
      </c>
    </row>
    <row r="34" spans="1:8" s="22" customFormat="1" ht="12" customHeight="1" x14ac:dyDescent="0.2">
      <c r="A34" s="185" t="s">
        <v>439</v>
      </c>
      <c r="B34" s="191">
        <v>2</v>
      </c>
      <c r="C34" s="192">
        <v>0</v>
      </c>
      <c r="D34" s="192">
        <v>3</v>
      </c>
      <c r="E34" s="192">
        <v>0</v>
      </c>
      <c r="F34" s="192">
        <v>0</v>
      </c>
      <c r="G34" s="202">
        <v>0</v>
      </c>
      <c r="H34" s="206">
        <v>5</v>
      </c>
    </row>
    <row r="35" spans="1:8" s="22" customFormat="1" ht="12" customHeight="1" x14ac:dyDescent="0.2">
      <c r="A35" s="185" t="s">
        <v>440</v>
      </c>
      <c r="B35" s="191">
        <v>1</v>
      </c>
      <c r="C35" s="192">
        <v>0</v>
      </c>
      <c r="D35" s="192">
        <v>0</v>
      </c>
      <c r="E35" s="192">
        <v>0</v>
      </c>
      <c r="F35" s="192">
        <v>0</v>
      </c>
      <c r="G35" s="202">
        <v>0</v>
      </c>
      <c r="H35" s="206">
        <v>1</v>
      </c>
    </row>
    <row r="36" spans="1:8" s="22" customFormat="1" ht="12" customHeight="1" x14ac:dyDescent="0.2">
      <c r="A36" s="185" t="s">
        <v>441</v>
      </c>
      <c r="B36" s="191">
        <v>0</v>
      </c>
      <c r="C36" s="192">
        <v>0</v>
      </c>
      <c r="D36" s="192">
        <v>1</v>
      </c>
      <c r="E36" s="192">
        <v>0</v>
      </c>
      <c r="F36" s="192">
        <v>0</v>
      </c>
      <c r="G36" s="202">
        <v>0</v>
      </c>
      <c r="H36" s="206">
        <v>1</v>
      </c>
    </row>
    <row r="37" spans="1:8" s="22" customFormat="1" ht="12" customHeight="1" x14ac:dyDescent="0.2">
      <c r="A37" s="185" t="s">
        <v>442</v>
      </c>
      <c r="B37" s="191">
        <v>10</v>
      </c>
      <c r="C37" s="192">
        <v>3</v>
      </c>
      <c r="D37" s="192">
        <v>3</v>
      </c>
      <c r="E37" s="192">
        <v>0</v>
      </c>
      <c r="F37" s="192">
        <v>0</v>
      </c>
      <c r="G37" s="202">
        <v>0</v>
      </c>
      <c r="H37" s="206">
        <v>16</v>
      </c>
    </row>
    <row r="38" spans="1:8" s="22" customFormat="1" ht="12" customHeight="1" x14ac:dyDescent="0.2">
      <c r="A38" s="185" t="s">
        <v>443</v>
      </c>
      <c r="B38" s="191">
        <v>1</v>
      </c>
      <c r="C38" s="192">
        <v>1</v>
      </c>
      <c r="D38" s="192">
        <v>1</v>
      </c>
      <c r="E38" s="192">
        <v>0</v>
      </c>
      <c r="F38" s="192">
        <v>0</v>
      </c>
      <c r="G38" s="202">
        <v>0</v>
      </c>
      <c r="H38" s="206">
        <v>3</v>
      </c>
    </row>
    <row r="39" spans="1:8" s="22" customFormat="1" ht="12" customHeight="1" x14ac:dyDescent="0.2">
      <c r="A39" s="186" t="s">
        <v>444</v>
      </c>
      <c r="B39" s="194">
        <v>0</v>
      </c>
      <c r="C39" s="195">
        <v>0</v>
      </c>
      <c r="D39" s="195">
        <v>0</v>
      </c>
      <c r="E39" s="195">
        <v>0</v>
      </c>
      <c r="F39" s="195">
        <v>0</v>
      </c>
      <c r="G39" s="203">
        <v>0</v>
      </c>
      <c r="H39" s="207">
        <v>0</v>
      </c>
    </row>
    <row r="40" spans="1:8" s="116" customFormat="1" ht="12.95" customHeight="1" x14ac:dyDescent="0.2">
      <c r="A40" s="93" t="s">
        <v>445</v>
      </c>
      <c r="B40" s="188">
        <v>12</v>
      </c>
      <c r="C40" s="189">
        <v>4</v>
      </c>
      <c r="D40" s="189">
        <v>16</v>
      </c>
      <c r="E40" s="189">
        <v>0</v>
      </c>
      <c r="F40" s="189">
        <v>0</v>
      </c>
      <c r="G40" s="201">
        <v>0</v>
      </c>
      <c r="H40" s="205">
        <v>32</v>
      </c>
    </row>
    <row r="41" spans="1:8" s="22" customFormat="1" ht="12" customHeight="1" x14ac:dyDescent="0.2">
      <c r="A41" s="185" t="s">
        <v>446</v>
      </c>
      <c r="B41" s="191">
        <v>5</v>
      </c>
      <c r="C41" s="192">
        <v>1</v>
      </c>
      <c r="D41" s="192">
        <v>5</v>
      </c>
      <c r="E41" s="192">
        <v>0</v>
      </c>
      <c r="F41" s="192">
        <v>0</v>
      </c>
      <c r="G41" s="202">
        <v>0</v>
      </c>
      <c r="H41" s="206">
        <v>11</v>
      </c>
    </row>
    <row r="42" spans="1:8" s="22" customFormat="1" ht="12" customHeight="1" x14ac:dyDescent="0.2">
      <c r="A42" s="185" t="s">
        <v>447</v>
      </c>
      <c r="B42" s="191">
        <v>0</v>
      </c>
      <c r="C42" s="192">
        <v>0</v>
      </c>
      <c r="D42" s="192">
        <v>1</v>
      </c>
      <c r="E42" s="192">
        <v>0</v>
      </c>
      <c r="F42" s="192">
        <v>0</v>
      </c>
      <c r="G42" s="202">
        <v>0</v>
      </c>
      <c r="H42" s="206">
        <v>1</v>
      </c>
    </row>
    <row r="43" spans="1:8" s="22" customFormat="1" ht="12" customHeight="1" x14ac:dyDescent="0.2">
      <c r="A43" s="185" t="s">
        <v>448</v>
      </c>
      <c r="B43" s="191">
        <v>0</v>
      </c>
      <c r="C43" s="192">
        <v>0</v>
      </c>
      <c r="D43" s="192">
        <v>2</v>
      </c>
      <c r="E43" s="192">
        <v>0</v>
      </c>
      <c r="F43" s="192">
        <v>0</v>
      </c>
      <c r="G43" s="202">
        <v>0</v>
      </c>
      <c r="H43" s="206">
        <v>2</v>
      </c>
    </row>
    <row r="44" spans="1:8" s="22" customFormat="1" ht="12" customHeight="1" x14ac:dyDescent="0.2">
      <c r="A44" s="185" t="s">
        <v>449</v>
      </c>
      <c r="B44" s="191">
        <v>4</v>
      </c>
      <c r="C44" s="192">
        <v>1</v>
      </c>
      <c r="D44" s="192">
        <v>4</v>
      </c>
      <c r="E44" s="192">
        <v>0</v>
      </c>
      <c r="F44" s="192">
        <v>0</v>
      </c>
      <c r="G44" s="202">
        <v>0</v>
      </c>
      <c r="H44" s="206">
        <v>9</v>
      </c>
    </row>
    <row r="45" spans="1:8" s="22" customFormat="1" ht="12" customHeight="1" x14ac:dyDescent="0.2">
      <c r="A45" s="186" t="s">
        <v>450</v>
      </c>
      <c r="B45" s="194">
        <v>3</v>
      </c>
      <c r="C45" s="195">
        <v>2</v>
      </c>
      <c r="D45" s="195">
        <v>4</v>
      </c>
      <c r="E45" s="195">
        <v>0</v>
      </c>
      <c r="F45" s="195">
        <v>0</v>
      </c>
      <c r="G45" s="203">
        <v>0</v>
      </c>
      <c r="H45" s="207">
        <v>9</v>
      </c>
    </row>
    <row r="46" spans="1:8" s="116" customFormat="1" ht="12.95" customHeight="1" x14ac:dyDescent="0.2">
      <c r="A46" s="93" t="s">
        <v>451</v>
      </c>
      <c r="B46" s="188">
        <v>0</v>
      </c>
      <c r="C46" s="189">
        <v>1</v>
      </c>
      <c r="D46" s="189">
        <v>2</v>
      </c>
      <c r="E46" s="189">
        <v>0</v>
      </c>
      <c r="F46" s="189">
        <v>0</v>
      </c>
      <c r="G46" s="201">
        <v>0</v>
      </c>
      <c r="H46" s="205">
        <v>3</v>
      </c>
    </row>
    <row r="47" spans="1:8" s="22" customFormat="1" ht="12" customHeight="1" x14ac:dyDescent="0.2">
      <c r="A47" s="185" t="s">
        <v>452</v>
      </c>
      <c r="B47" s="191">
        <v>0</v>
      </c>
      <c r="C47" s="192">
        <v>0</v>
      </c>
      <c r="D47" s="192">
        <v>0</v>
      </c>
      <c r="E47" s="192">
        <v>0</v>
      </c>
      <c r="F47" s="192">
        <v>0</v>
      </c>
      <c r="G47" s="202">
        <v>0</v>
      </c>
      <c r="H47" s="206">
        <v>0</v>
      </c>
    </row>
    <row r="48" spans="1:8" s="22" customFormat="1" ht="12" customHeight="1" x14ac:dyDescent="0.2">
      <c r="A48" s="185" t="s">
        <v>474</v>
      </c>
      <c r="B48" s="191">
        <v>0</v>
      </c>
      <c r="C48" s="192">
        <v>0</v>
      </c>
      <c r="D48" s="192">
        <v>0</v>
      </c>
      <c r="E48" s="192">
        <v>0</v>
      </c>
      <c r="F48" s="192">
        <v>0</v>
      </c>
      <c r="G48" s="202">
        <v>0</v>
      </c>
      <c r="H48" s="206">
        <v>0</v>
      </c>
    </row>
    <row r="49" spans="1:8" s="22" customFormat="1" ht="12" customHeight="1" x14ac:dyDescent="0.2">
      <c r="A49" s="185" t="s">
        <v>453</v>
      </c>
      <c r="B49" s="191">
        <v>0</v>
      </c>
      <c r="C49" s="192">
        <v>0</v>
      </c>
      <c r="D49" s="192">
        <v>2</v>
      </c>
      <c r="E49" s="192">
        <v>0</v>
      </c>
      <c r="F49" s="192">
        <v>0</v>
      </c>
      <c r="G49" s="202">
        <v>0</v>
      </c>
      <c r="H49" s="206">
        <v>2</v>
      </c>
    </row>
    <row r="50" spans="1:8" s="22" customFormat="1" ht="12" customHeight="1" x14ac:dyDescent="0.2">
      <c r="A50" s="186" t="s">
        <v>475</v>
      </c>
      <c r="B50" s="194">
        <v>0</v>
      </c>
      <c r="C50" s="195">
        <v>1</v>
      </c>
      <c r="D50" s="195">
        <v>0</v>
      </c>
      <c r="E50" s="195">
        <v>0</v>
      </c>
      <c r="F50" s="195">
        <v>0</v>
      </c>
      <c r="G50" s="203">
        <v>0</v>
      </c>
      <c r="H50" s="207">
        <v>1</v>
      </c>
    </row>
    <row r="51" spans="1:8" s="116" customFormat="1" ht="12.95" customHeight="1" x14ac:dyDescent="0.2">
      <c r="A51" s="93" t="s">
        <v>454</v>
      </c>
      <c r="B51" s="188">
        <v>10</v>
      </c>
      <c r="C51" s="189">
        <v>5</v>
      </c>
      <c r="D51" s="189">
        <v>10</v>
      </c>
      <c r="E51" s="189">
        <v>0</v>
      </c>
      <c r="F51" s="189">
        <v>0</v>
      </c>
      <c r="G51" s="201">
        <v>0</v>
      </c>
      <c r="H51" s="205">
        <v>25</v>
      </c>
    </row>
    <row r="52" spans="1:8" s="22" customFormat="1" ht="12" customHeight="1" x14ac:dyDescent="0.2">
      <c r="A52" s="185" t="s">
        <v>455</v>
      </c>
      <c r="B52" s="191">
        <v>5</v>
      </c>
      <c r="C52" s="192">
        <v>1</v>
      </c>
      <c r="D52" s="192">
        <v>2</v>
      </c>
      <c r="E52" s="192">
        <v>0</v>
      </c>
      <c r="F52" s="192">
        <v>0</v>
      </c>
      <c r="G52" s="202">
        <v>0</v>
      </c>
      <c r="H52" s="206">
        <v>8</v>
      </c>
    </row>
    <row r="53" spans="1:8" s="22" customFormat="1" ht="12" customHeight="1" x14ac:dyDescent="0.2">
      <c r="A53" s="185" t="s">
        <v>456</v>
      </c>
      <c r="B53" s="191">
        <v>1</v>
      </c>
      <c r="C53" s="192">
        <v>2</v>
      </c>
      <c r="D53" s="192">
        <v>2</v>
      </c>
      <c r="E53" s="192">
        <v>0</v>
      </c>
      <c r="F53" s="192">
        <v>0</v>
      </c>
      <c r="G53" s="202">
        <v>0</v>
      </c>
      <c r="H53" s="206">
        <v>5</v>
      </c>
    </row>
    <row r="54" spans="1:8" s="22" customFormat="1" ht="12" customHeight="1" x14ac:dyDescent="0.2">
      <c r="A54" s="185" t="s">
        <v>457</v>
      </c>
      <c r="B54" s="191">
        <v>1</v>
      </c>
      <c r="C54" s="192">
        <v>0</v>
      </c>
      <c r="D54" s="192">
        <v>0</v>
      </c>
      <c r="E54" s="192">
        <v>0</v>
      </c>
      <c r="F54" s="192">
        <v>0</v>
      </c>
      <c r="G54" s="202">
        <v>0</v>
      </c>
      <c r="H54" s="206">
        <v>1</v>
      </c>
    </row>
    <row r="55" spans="1:8" s="22" customFormat="1" ht="12" customHeight="1" x14ac:dyDescent="0.2">
      <c r="A55" s="185" t="s">
        <v>458</v>
      </c>
      <c r="B55" s="191">
        <v>2</v>
      </c>
      <c r="C55" s="192">
        <v>1</v>
      </c>
      <c r="D55" s="192">
        <v>2</v>
      </c>
      <c r="E55" s="192">
        <v>0</v>
      </c>
      <c r="F55" s="192">
        <v>0</v>
      </c>
      <c r="G55" s="202">
        <v>0</v>
      </c>
      <c r="H55" s="206">
        <v>5</v>
      </c>
    </row>
    <row r="56" spans="1:8" s="22" customFormat="1" ht="12" customHeight="1" x14ac:dyDescent="0.2">
      <c r="A56" s="185" t="s">
        <v>459</v>
      </c>
      <c r="B56" s="191">
        <v>0</v>
      </c>
      <c r="C56" s="192">
        <v>0</v>
      </c>
      <c r="D56" s="192">
        <v>1</v>
      </c>
      <c r="E56" s="192">
        <v>0</v>
      </c>
      <c r="F56" s="192">
        <v>0</v>
      </c>
      <c r="G56" s="202">
        <v>0</v>
      </c>
      <c r="H56" s="206">
        <v>1</v>
      </c>
    </row>
    <row r="57" spans="1:8" s="22" customFormat="1" ht="12" customHeight="1" x14ac:dyDescent="0.2">
      <c r="A57" s="185" t="s">
        <v>460</v>
      </c>
      <c r="B57" s="191">
        <v>0</v>
      </c>
      <c r="C57" s="192">
        <v>1</v>
      </c>
      <c r="D57" s="192">
        <v>1</v>
      </c>
      <c r="E57" s="192">
        <v>0</v>
      </c>
      <c r="F57" s="192">
        <v>0</v>
      </c>
      <c r="G57" s="202">
        <v>0</v>
      </c>
      <c r="H57" s="206">
        <v>2</v>
      </c>
    </row>
    <row r="58" spans="1:8" s="22" customFormat="1" ht="12" customHeight="1" x14ac:dyDescent="0.2">
      <c r="A58" s="185" t="s">
        <v>461</v>
      </c>
      <c r="B58" s="191">
        <v>1</v>
      </c>
      <c r="C58" s="192">
        <v>0</v>
      </c>
      <c r="D58" s="192">
        <v>1</v>
      </c>
      <c r="E58" s="192">
        <v>0</v>
      </c>
      <c r="F58" s="192">
        <v>0</v>
      </c>
      <c r="G58" s="202">
        <v>0</v>
      </c>
      <c r="H58" s="206">
        <v>2</v>
      </c>
    </row>
    <row r="59" spans="1:8" s="22" customFormat="1" ht="12" customHeight="1" x14ac:dyDescent="0.2">
      <c r="A59" s="186" t="s">
        <v>462</v>
      </c>
      <c r="B59" s="194">
        <v>0</v>
      </c>
      <c r="C59" s="195">
        <v>0</v>
      </c>
      <c r="D59" s="195">
        <v>1</v>
      </c>
      <c r="E59" s="195">
        <v>0</v>
      </c>
      <c r="F59" s="195">
        <v>0</v>
      </c>
      <c r="G59" s="203">
        <v>0</v>
      </c>
      <c r="H59" s="207">
        <v>1</v>
      </c>
    </row>
    <row r="60" spans="1:8" s="116" customFormat="1" ht="12.95" customHeight="1" x14ac:dyDescent="0.2">
      <c r="A60" s="93" t="s">
        <v>463</v>
      </c>
      <c r="B60" s="188">
        <v>5</v>
      </c>
      <c r="C60" s="189">
        <v>2</v>
      </c>
      <c r="D60" s="189">
        <v>4</v>
      </c>
      <c r="E60" s="189">
        <v>0</v>
      </c>
      <c r="F60" s="189">
        <v>0</v>
      </c>
      <c r="G60" s="201">
        <v>0</v>
      </c>
      <c r="H60" s="205">
        <v>11</v>
      </c>
    </row>
    <row r="61" spans="1:8" s="22" customFormat="1" ht="12" customHeight="1" x14ac:dyDescent="0.2">
      <c r="A61" s="185" t="s">
        <v>464</v>
      </c>
      <c r="B61" s="191">
        <v>0</v>
      </c>
      <c r="C61" s="192">
        <v>0</v>
      </c>
      <c r="D61" s="192">
        <v>0</v>
      </c>
      <c r="E61" s="192">
        <v>0</v>
      </c>
      <c r="F61" s="192">
        <v>0</v>
      </c>
      <c r="G61" s="202">
        <v>0</v>
      </c>
      <c r="H61" s="206">
        <v>0</v>
      </c>
    </row>
    <row r="62" spans="1:8" s="22" customFormat="1" ht="12" customHeight="1" x14ac:dyDescent="0.2">
      <c r="A62" s="185" t="s">
        <v>465</v>
      </c>
      <c r="B62" s="191">
        <v>0</v>
      </c>
      <c r="C62" s="192">
        <v>0</v>
      </c>
      <c r="D62" s="192">
        <v>1</v>
      </c>
      <c r="E62" s="192">
        <v>0</v>
      </c>
      <c r="F62" s="192">
        <v>0</v>
      </c>
      <c r="G62" s="202">
        <v>0</v>
      </c>
      <c r="H62" s="206">
        <v>1</v>
      </c>
    </row>
    <row r="63" spans="1:8" s="22" customFormat="1" ht="12" customHeight="1" x14ac:dyDescent="0.2">
      <c r="A63" s="185" t="s">
        <v>466</v>
      </c>
      <c r="B63" s="191">
        <v>1</v>
      </c>
      <c r="C63" s="192">
        <v>1</v>
      </c>
      <c r="D63" s="192">
        <v>1</v>
      </c>
      <c r="E63" s="192">
        <v>0</v>
      </c>
      <c r="F63" s="192">
        <v>0</v>
      </c>
      <c r="G63" s="202">
        <v>0</v>
      </c>
      <c r="H63" s="206">
        <v>3</v>
      </c>
    </row>
    <row r="64" spans="1:8" s="22" customFormat="1" ht="12" customHeight="1" x14ac:dyDescent="0.2">
      <c r="A64" s="185" t="s">
        <v>467</v>
      </c>
      <c r="B64" s="191">
        <v>1</v>
      </c>
      <c r="C64" s="192">
        <v>1</v>
      </c>
      <c r="D64" s="192">
        <v>1</v>
      </c>
      <c r="E64" s="192">
        <v>0</v>
      </c>
      <c r="F64" s="192">
        <v>0</v>
      </c>
      <c r="G64" s="202">
        <v>0</v>
      </c>
      <c r="H64" s="206">
        <v>3</v>
      </c>
    </row>
    <row r="65" spans="1:8" s="22" customFormat="1" ht="12" customHeight="1" x14ac:dyDescent="0.2">
      <c r="A65" s="186" t="s">
        <v>468</v>
      </c>
      <c r="B65" s="194">
        <v>3</v>
      </c>
      <c r="C65" s="195">
        <v>0</v>
      </c>
      <c r="D65" s="195">
        <v>1</v>
      </c>
      <c r="E65" s="195">
        <v>0</v>
      </c>
      <c r="F65" s="195">
        <v>0</v>
      </c>
      <c r="G65" s="203">
        <v>0</v>
      </c>
      <c r="H65" s="207">
        <v>4</v>
      </c>
    </row>
    <row r="66" spans="1:8" s="200" customFormat="1" ht="12.95" customHeight="1" x14ac:dyDescent="0.2">
      <c r="A66" s="175" t="s">
        <v>492</v>
      </c>
      <c r="B66" s="197">
        <v>11</v>
      </c>
      <c r="C66" s="198">
        <v>4</v>
      </c>
      <c r="D66" s="198">
        <v>11</v>
      </c>
      <c r="E66" s="198">
        <v>0</v>
      </c>
      <c r="F66" s="198">
        <v>0</v>
      </c>
      <c r="G66" s="204">
        <v>0</v>
      </c>
      <c r="H66" s="208">
        <v>26</v>
      </c>
    </row>
    <row r="67" spans="1:8" s="22" customFormat="1" ht="12" customHeight="1" x14ac:dyDescent="0.2">
      <c r="A67" s="185" t="s">
        <v>469</v>
      </c>
      <c r="B67" s="191">
        <v>4</v>
      </c>
      <c r="C67" s="192">
        <v>1</v>
      </c>
      <c r="D67" s="192">
        <v>4</v>
      </c>
      <c r="E67" s="192">
        <v>0</v>
      </c>
      <c r="F67" s="192">
        <v>0</v>
      </c>
      <c r="G67" s="202">
        <v>0</v>
      </c>
      <c r="H67" s="206">
        <v>9</v>
      </c>
    </row>
    <row r="68" spans="1:8" s="22" customFormat="1" ht="12" customHeight="1" x14ac:dyDescent="0.2">
      <c r="A68" s="185" t="s">
        <v>470</v>
      </c>
      <c r="B68" s="191">
        <v>1</v>
      </c>
      <c r="C68" s="192">
        <v>1</v>
      </c>
      <c r="D68" s="192">
        <v>4</v>
      </c>
      <c r="E68" s="192">
        <v>0</v>
      </c>
      <c r="F68" s="192">
        <v>0</v>
      </c>
      <c r="G68" s="202">
        <v>0</v>
      </c>
      <c r="H68" s="206">
        <v>6</v>
      </c>
    </row>
    <row r="69" spans="1:8" s="22" customFormat="1" ht="12" customHeight="1" thickBot="1" x14ac:dyDescent="0.25">
      <c r="A69" s="186" t="s">
        <v>471</v>
      </c>
      <c r="B69" s="194">
        <v>6</v>
      </c>
      <c r="C69" s="195">
        <v>2</v>
      </c>
      <c r="D69" s="195">
        <v>3</v>
      </c>
      <c r="E69" s="195">
        <v>0</v>
      </c>
      <c r="F69" s="195">
        <v>0</v>
      </c>
      <c r="G69" s="203">
        <v>0</v>
      </c>
      <c r="H69" s="207">
        <v>11</v>
      </c>
    </row>
    <row r="70" spans="1:8" s="629" customFormat="1" ht="18" customHeight="1" thickBot="1" x14ac:dyDescent="0.25">
      <c r="A70" s="385" t="s">
        <v>105</v>
      </c>
      <c r="B70" s="650">
        <v>136</v>
      </c>
      <c r="C70" s="627">
        <v>62</v>
      </c>
      <c r="D70" s="627">
        <v>129</v>
      </c>
      <c r="E70" s="627">
        <v>1</v>
      </c>
      <c r="F70" s="627">
        <v>0</v>
      </c>
      <c r="G70" s="685">
        <v>0</v>
      </c>
      <c r="H70" s="689">
        <v>328</v>
      </c>
    </row>
    <row r="71" spans="1:8" s="171" customFormat="1" ht="15" customHeight="1" thickBot="1" x14ac:dyDescent="0.25">
      <c r="A71" s="1169" t="s">
        <v>315</v>
      </c>
      <c r="B71" s="1170"/>
      <c r="C71" s="1170"/>
      <c r="D71" s="1170"/>
      <c r="E71" s="1170"/>
      <c r="F71" s="1170"/>
      <c r="G71" s="1170"/>
      <c r="H71" s="1171"/>
    </row>
  </sheetData>
  <mergeCells count="10">
    <mergeCell ref="A71:H71"/>
    <mergeCell ref="G3:G4"/>
    <mergeCell ref="H3:H4"/>
    <mergeCell ref="A1:H1"/>
    <mergeCell ref="A2:H2"/>
    <mergeCell ref="B3:B4"/>
    <mergeCell ref="C3:C4"/>
    <mergeCell ref="D3:D4"/>
    <mergeCell ref="E3:E4"/>
    <mergeCell ref="F3:F4"/>
  </mergeCells>
  <printOptions horizontalCentered="1"/>
  <pageMargins left="0.39370078740157483" right="0.39370078740157483" top="0.39370078740157483" bottom="0.39370078740157483" header="0.19685039370078741" footer="0.19685039370078741"/>
  <pageSetup paperSize="9" scale="85" fitToWidth="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topLeftCell="A2" workbookViewId="0">
      <selection activeCell="A39" sqref="A39"/>
    </sheetView>
  </sheetViews>
  <sheetFormatPr defaultRowHeight="12.75" x14ac:dyDescent="0.2"/>
  <cols>
    <col min="1" max="16384" width="9.140625" style="259"/>
  </cols>
  <sheetData>
    <row r="15" spans="1:8" s="256" customFormat="1" ht="78.95" customHeight="1" x14ac:dyDescent="0.2">
      <c r="A15" s="1224" t="s">
        <v>97</v>
      </c>
      <c r="B15" s="1224"/>
      <c r="C15" s="1224"/>
      <c r="D15" s="1224"/>
      <c r="E15" s="1224"/>
      <c r="F15" s="1224"/>
      <c r="G15" s="1224"/>
      <c r="H15" s="1225"/>
    </row>
    <row r="16" spans="1:8" x14ac:dyDescent="0.2">
      <c r="A16" s="257"/>
      <c r="B16" s="257"/>
      <c r="C16" s="257"/>
      <c r="D16" s="257"/>
      <c r="E16" s="257"/>
      <c r="F16" s="257"/>
      <c r="G16" s="257"/>
      <c r="H16" s="258"/>
    </row>
    <row r="17" spans="1:8" x14ac:dyDescent="0.2">
      <c r="A17" s="257"/>
      <c r="B17" s="257"/>
      <c r="C17" s="257"/>
      <c r="D17" s="257"/>
      <c r="E17" s="257"/>
      <c r="F17" s="257"/>
      <c r="G17" s="257"/>
      <c r="H17" s="258"/>
    </row>
    <row r="18" spans="1:8" x14ac:dyDescent="0.2">
      <c r="A18" s="257"/>
      <c r="B18" s="257"/>
      <c r="C18" s="257"/>
      <c r="D18" s="257"/>
      <c r="E18" s="257"/>
      <c r="F18" s="257"/>
      <c r="G18" s="257"/>
      <c r="H18" s="258"/>
    </row>
    <row r="19" spans="1:8" ht="23.25" x14ac:dyDescent="0.35">
      <c r="A19" s="260"/>
      <c r="B19" s="260"/>
      <c r="C19" s="261"/>
      <c r="D19" s="261"/>
      <c r="E19" s="261"/>
      <c r="F19" s="261"/>
      <c r="G19" s="261"/>
      <c r="H19" s="262" t="s">
        <v>93</v>
      </c>
    </row>
    <row r="20" spans="1:8" ht="28.5" customHeight="1" x14ac:dyDescent="0.2">
      <c r="A20" s="1205" t="s">
        <v>94</v>
      </c>
      <c r="B20" s="1205"/>
      <c r="C20" s="1205"/>
      <c r="D20" s="1205"/>
      <c r="E20" s="1205"/>
      <c r="F20" s="1205"/>
      <c r="G20" s="1205"/>
      <c r="H20" s="1206"/>
    </row>
    <row r="21" spans="1:8" x14ac:dyDescent="0.2">
      <c r="A21" s="257"/>
      <c r="B21" s="257"/>
      <c r="C21" s="257"/>
      <c r="D21" s="257"/>
      <c r="E21" s="257"/>
      <c r="F21" s="257"/>
      <c r="G21" s="257"/>
      <c r="H21" s="258"/>
    </row>
    <row r="22" spans="1:8" x14ac:dyDescent="0.2">
      <c r="A22" s="257"/>
      <c r="B22" s="257"/>
      <c r="C22" s="257"/>
      <c r="D22" s="257"/>
      <c r="E22" s="257"/>
      <c r="F22" s="257"/>
      <c r="G22" s="257"/>
      <c r="H22" s="258"/>
    </row>
    <row r="23" spans="1:8" x14ac:dyDescent="0.2">
      <c r="A23" s="257"/>
      <c r="B23" s="257"/>
      <c r="C23" s="257"/>
      <c r="D23" s="257"/>
      <c r="E23" s="257"/>
      <c r="F23" s="257"/>
      <c r="G23" s="257"/>
      <c r="H23" s="258"/>
    </row>
    <row r="24" spans="1:8" x14ac:dyDescent="0.2">
      <c r="A24" s="257"/>
      <c r="B24" s="257"/>
      <c r="C24" s="257"/>
      <c r="D24" s="257"/>
      <c r="E24" s="257"/>
      <c r="F24" s="257"/>
      <c r="G24" s="257"/>
      <c r="H24" s="258"/>
    </row>
    <row r="25" spans="1:8" x14ac:dyDescent="0.2">
      <c r="A25" s="257"/>
      <c r="B25" s="257"/>
      <c r="C25" s="257"/>
      <c r="D25" s="257"/>
      <c r="E25" s="257"/>
      <c r="F25" s="257"/>
      <c r="G25" s="257"/>
      <c r="H25" s="258"/>
    </row>
    <row r="26" spans="1:8" s="266" customFormat="1" ht="18.75" x14ac:dyDescent="0.3">
      <c r="A26" s="263"/>
      <c r="B26" s="263"/>
      <c r="C26" s="264"/>
      <c r="D26" s="264"/>
      <c r="E26" s="264"/>
      <c r="F26" s="264"/>
      <c r="G26" s="264"/>
      <c r="H26" s="265" t="s">
        <v>516</v>
      </c>
    </row>
    <row r="27" spans="1:8" s="266" customFormat="1" ht="21" x14ac:dyDescent="0.2">
      <c r="A27" s="1207" t="s">
        <v>517</v>
      </c>
      <c r="B27" s="1207"/>
      <c r="C27" s="1207"/>
      <c r="D27" s="1207"/>
      <c r="E27" s="1207"/>
      <c r="F27" s="1207"/>
      <c r="G27" s="1207"/>
      <c r="H27" s="1208"/>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22"/>
  <sheetViews>
    <sheetView zoomScaleNormal="100" workbookViewId="0">
      <selection activeCell="I25" sqref="I25"/>
    </sheetView>
  </sheetViews>
  <sheetFormatPr defaultRowHeight="11.25" x14ac:dyDescent="0.2"/>
  <cols>
    <col min="1" max="1" width="30.42578125" style="216" customWidth="1"/>
    <col min="2" max="2" width="12.28515625" style="271" customWidth="1"/>
    <col min="3" max="3" width="12.7109375" style="271" customWidth="1"/>
    <col min="4" max="5" width="12.28515625" style="271" customWidth="1"/>
    <col min="6" max="6" width="12.85546875" style="271" customWidth="1"/>
    <col min="7" max="7" width="12.28515625" style="271" customWidth="1"/>
    <col min="8" max="16384" width="9.140625" style="216"/>
  </cols>
  <sheetData>
    <row r="1" spans="1:7" s="212" customFormat="1" ht="39.950000000000003" customHeight="1" x14ac:dyDescent="0.3">
      <c r="A1" s="1238" t="s">
        <v>540</v>
      </c>
      <c r="B1" s="1239"/>
      <c r="C1" s="1239"/>
      <c r="D1" s="1239"/>
      <c r="E1" s="1239"/>
      <c r="F1" s="1239"/>
      <c r="G1" s="1240"/>
    </row>
    <row r="2" spans="1:7" s="213" customFormat="1" ht="18" customHeight="1" thickBot="1" x14ac:dyDescent="0.3">
      <c r="A2" s="267" t="s">
        <v>544</v>
      </c>
      <c r="B2" s="269"/>
      <c r="C2" s="269"/>
      <c r="D2" s="270"/>
      <c r="E2" s="269"/>
      <c r="F2" s="269"/>
      <c r="G2" s="270"/>
    </row>
    <row r="3" spans="1:7" s="213" customFormat="1" ht="30" customHeight="1" x14ac:dyDescent="0.25">
      <c r="A3" s="280" t="s">
        <v>98</v>
      </c>
      <c r="B3" s="1241">
        <v>2014</v>
      </c>
      <c r="C3" s="1242"/>
      <c r="D3" s="1243"/>
      <c r="E3" s="1241">
        <v>2015</v>
      </c>
      <c r="F3" s="1242"/>
      <c r="G3" s="1243"/>
    </row>
    <row r="4" spans="1:7" s="214" customFormat="1" ht="30" customHeight="1" x14ac:dyDescent="0.25">
      <c r="A4" s="279" t="s">
        <v>518</v>
      </c>
      <c r="B4" s="1232" t="s">
        <v>519</v>
      </c>
      <c r="C4" s="1234" t="s">
        <v>520</v>
      </c>
      <c r="D4" s="1236" t="s">
        <v>105</v>
      </c>
      <c r="E4" s="1232" t="s">
        <v>519</v>
      </c>
      <c r="F4" s="1234" t="s">
        <v>520</v>
      </c>
      <c r="G4" s="1236" t="s">
        <v>105</v>
      </c>
    </row>
    <row r="5" spans="1:7" s="215" customFormat="1" ht="30" customHeight="1" thickBot="1" x14ac:dyDescent="0.3">
      <c r="A5" s="268" t="s">
        <v>521</v>
      </c>
      <c r="B5" s="1233"/>
      <c r="C5" s="1235"/>
      <c r="D5" s="1237"/>
      <c r="E5" s="1233"/>
      <c r="F5" s="1235"/>
      <c r="G5" s="1237"/>
    </row>
    <row r="6" spans="1:7" s="715" customFormat="1" ht="18" customHeight="1" x14ac:dyDescent="0.2">
      <c r="A6" s="711" t="s">
        <v>101</v>
      </c>
      <c r="B6" s="712">
        <v>284493</v>
      </c>
      <c r="C6" s="713">
        <v>69546</v>
      </c>
      <c r="D6" s="714">
        <v>354039</v>
      </c>
      <c r="E6" s="712">
        <v>283323</v>
      </c>
      <c r="F6" s="713">
        <v>68387</v>
      </c>
      <c r="G6" s="714">
        <v>351710</v>
      </c>
    </row>
    <row r="7" spans="1:7" s="715" customFormat="1" ht="18" customHeight="1" x14ac:dyDescent="0.2">
      <c r="A7" s="716" t="s">
        <v>323</v>
      </c>
      <c r="B7" s="717">
        <v>1672</v>
      </c>
      <c r="C7" s="718">
        <v>849</v>
      </c>
      <c r="D7" s="719">
        <v>2521</v>
      </c>
      <c r="E7" s="717">
        <v>2047</v>
      </c>
      <c r="F7" s="718">
        <v>1203</v>
      </c>
      <c r="G7" s="719">
        <v>3250</v>
      </c>
    </row>
    <row r="8" spans="1:7" s="715" customFormat="1" ht="18" customHeight="1" x14ac:dyDescent="0.2">
      <c r="A8" s="716" t="s">
        <v>324</v>
      </c>
      <c r="B8" s="717">
        <v>44</v>
      </c>
      <c r="C8" s="718">
        <v>23</v>
      </c>
      <c r="D8" s="719">
        <v>67</v>
      </c>
      <c r="E8" s="717">
        <v>59</v>
      </c>
      <c r="F8" s="718">
        <v>23</v>
      </c>
      <c r="G8" s="719">
        <v>82</v>
      </c>
    </row>
    <row r="9" spans="1:7" s="715" customFormat="1" ht="18" customHeight="1" x14ac:dyDescent="0.2">
      <c r="A9" s="720" t="s">
        <v>545</v>
      </c>
      <c r="B9" s="717">
        <v>2520</v>
      </c>
      <c r="C9" s="718">
        <v>91</v>
      </c>
      <c r="D9" s="719">
        <v>2611</v>
      </c>
      <c r="E9" s="717">
        <v>4024</v>
      </c>
      <c r="F9" s="718">
        <v>143</v>
      </c>
      <c r="G9" s="719">
        <v>4167</v>
      </c>
    </row>
    <row r="10" spans="1:7" s="715" customFormat="1" ht="18" customHeight="1" thickBot="1" x14ac:dyDescent="0.25">
      <c r="A10" s="721" t="s">
        <v>546</v>
      </c>
      <c r="B10" s="722">
        <v>1471</v>
      </c>
      <c r="C10" s="723">
        <v>424</v>
      </c>
      <c r="D10" s="724">
        <v>1895</v>
      </c>
      <c r="E10" s="722">
        <v>2085</v>
      </c>
      <c r="F10" s="723">
        <v>572</v>
      </c>
      <c r="G10" s="724">
        <v>2657</v>
      </c>
    </row>
    <row r="11" spans="1:7" s="707" customFormat="1" ht="20.100000000000001" customHeight="1" thickBot="1" x14ac:dyDescent="0.25">
      <c r="A11" s="703" t="s">
        <v>587</v>
      </c>
      <c r="B11" s="704">
        <v>290200</v>
      </c>
      <c r="C11" s="705">
        <v>70933</v>
      </c>
      <c r="D11" s="706">
        <v>361133</v>
      </c>
      <c r="E11" s="704">
        <v>291538</v>
      </c>
      <c r="F11" s="705">
        <v>70328</v>
      </c>
      <c r="G11" s="706">
        <v>361866</v>
      </c>
    </row>
    <row r="12" spans="1:7" ht="20.100000000000001" customHeight="1" thickBot="1" x14ac:dyDescent="0.3">
      <c r="A12" s="1226"/>
      <c r="B12" s="1227"/>
      <c r="C12" s="1227"/>
      <c r="D12" s="1227"/>
      <c r="E12" s="1227"/>
      <c r="F12" s="1227"/>
      <c r="G12" s="1228"/>
    </row>
    <row r="13" spans="1:7" s="213" customFormat="1" ht="30" customHeight="1" x14ac:dyDescent="0.25">
      <c r="A13" s="280" t="s">
        <v>541</v>
      </c>
      <c r="B13" s="1229" t="s">
        <v>542</v>
      </c>
      <c r="C13" s="1230"/>
      <c r="D13" s="1231"/>
      <c r="E13" s="1229" t="s">
        <v>543</v>
      </c>
      <c r="F13" s="1230"/>
      <c r="G13" s="1231"/>
    </row>
    <row r="14" spans="1:7" s="214" customFormat="1" ht="30" customHeight="1" x14ac:dyDescent="0.25">
      <c r="A14" s="279" t="s">
        <v>518</v>
      </c>
      <c r="B14" s="1232" t="s">
        <v>519</v>
      </c>
      <c r="C14" s="1234" t="s">
        <v>520</v>
      </c>
      <c r="D14" s="1236" t="s">
        <v>105</v>
      </c>
      <c r="E14" s="1232" t="s">
        <v>519</v>
      </c>
      <c r="F14" s="1234" t="s">
        <v>520</v>
      </c>
      <c r="G14" s="1236" t="s">
        <v>105</v>
      </c>
    </row>
    <row r="15" spans="1:7" s="215" customFormat="1" ht="30" customHeight="1" thickBot="1" x14ac:dyDescent="0.3">
      <c r="A15" s="268" t="s">
        <v>521</v>
      </c>
      <c r="B15" s="1233"/>
      <c r="C15" s="1235"/>
      <c r="D15" s="1237"/>
      <c r="E15" s="1233"/>
      <c r="F15" s="1235"/>
      <c r="G15" s="1237"/>
    </row>
    <row r="16" spans="1:7" s="715" customFormat="1" ht="18" customHeight="1" x14ac:dyDescent="0.2">
      <c r="A16" s="711" t="s">
        <v>101</v>
      </c>
      <c r="B16" s="725">
        <v>-1170</v>
      </c>
      <c r="C16" s="726">
        <v>-1159</v>
      </c>
      <c r="D16" s="727">
        <v>-2329</v>
      </c>
      <c r="E16" s="804">
        <v>-4.1125792198754008E-3</v>
      </c>
      <c r="F16" s="805">
        <v>-1.6665228769447538E-2</v>
      </c>
      <c r="G16" s="806">
        <v>-6.5783713093755525E-3</v>
      </c>
    </row>
    <row r="17" spans="1:7" s="715" customFormat="1" ht="18" customHeight="1" x14ac:dyDescent="0.2">
      <c r="A17" s="716" t="s">
        <v>323</v>
      </c>
      <c r="B17" s="728">
        <v>375</v>
      </c>
      <c r="C17" s="729">
        <v>354</v>
      </c>
      <c r="D17" s="730">
        <v>729</v>
      </c>
      <c r="E17" s="807">
        <v>0.22428229665071764</v>
      </c>
      <c r="F17" s="808">
        <v>0.41696113074204955</v>
      </c>
      <c r="G17" s="809">
        <v>0.28917096390321295</v>
      </c>
    </row>
    <row r="18" spans="1:7" s="715" customFormat="1" ht="18" customHeight="1" x14ac:dyDescent="0.2">
      <c r="A18" s="716" t="s">
        <v>324</v>
      </c>
      <c r="B18" s="728">
        <v>15</v>
      </c>
      <c r="C18" s="729">
        <v>0</v>
      </c>
      <c r="D18" s="730">
        <v>15</v>
      </c>
      <c r="E18" s="807">
        <v>0.34090909090909083</v>
      </c>
      <c r="F18" s="808">
        <v>0</v>
      </c>
      <c r="G18" s="809">
        <v>0.22388059701492535</v>
      </c>
    </row>
    <row r="19" spans="1:7" s="715" customFormat="1" ht="18" customHeight="1" x14ac:dyDescent="0.2">
      <c r="A19" s="720" t="s">
        <v>545</v>
      </c>
      <c r="B19" s="728">
        <v>1504</v>
      </c>
      <c r="C19" s="729">
        <v>52</v>
      </c>
      <c r="D19" s="730">
        <v>1556</v>
      </c>
      <c r="E19" s="807">
        <v>0.59682539682539693</v>
      </c>
      <c r="F19" s="808">
        <v>0.5714285714285714</v>
      </c>
      <c r="G19" s="809">
        <v>0.59594025277671392</v>
      </c>
    </row>
    <row r="20" spans="1:7" s="715" customFormat="1" ht="18" customHeight="1" thickBot="1" x14ac:dyDescent="0.25">
      <c r="A20" s="721" t="s">
        <v>546</v>
      </c>
      <c r="B20" s="731">
        <v>614</v>
      </c>
      <c r="C20" s="732">
        <v>148</v>
      </c>
      <c r="D20" s="733">
        <v>762</v>
      </c>
      <c r="E20" s="810">
        <v>0.41740312712440519</v>
      </c>
      <c r="F20" s="811">
        <v>0.34905660377358494</v>
      </c>
      <c r="G20" s="812">
        <v>0.40211081794195258</v>
      </c>
    </row>
    <row r="21" spans="1:7" s="707" customFormat="1" ht="20.100000000000001" customHeight="1" thickBot="1" x14ac:dyDescent="0.25">
      <c r="A21" s="703" t="s">
        <v>587</v>
      </c>
      <c r="B21" s="708">
        <v>1338</v>
      </c>
      <c r="C21" s="709">
        <v>-605</v>
      </c>
      <c r="D21" s="710">
        <v>733</v>
      </c>
      <c r="E21" s="813">
        <v>4.6106133700896113E-3</v>
      </c>
      <c r="F21" s="814">
        <v>-8.5291754190573998E-3</v>
      </c>
      <c r="G21" s="815">
        <v>2.0297231213985967E-3</v>
      </c>
    </row>
    <row r="22" spans="1:7" ht="13.5" customHeight="1" thickBot="1" x14ac:dyDescent="0.25">
      <c r="A22" s="1169" t="s">
        <v>315</v>
      </c>
      <c r="B22" s="1170"/>
      <c r="C22" s="1170"/>
      <c r="D22" s="1170"/>
      <c r="E22" s="1170"/>
      <c r="F22" s="1170"/>
      <c r="G22" s="1170"/>
    </row>
  </sheetData>
  <mergeCells count="19">
    <mergeCell ref="A1:G1"/>
    <mergeCell ref="B3:D3"/>
    <mergeCell ref="E3:G3"/>
    <mergeCell ref="B4:B5"/>
    <mergeCell ref="C4:C5"/>
    <mergeCell ref="D4:D5"/>
    <mergeCell ref="E4:E5"/>
    <mergeCell ref="F4:F5"/>
    <mergeCell ref="G4:G5"/>
    <mergeCell ref="A22:G22"/>
    <mergeCell ref="A12:G12"/>
    <mergeCell ref="B13:D13"/>
    <mergeCell ref="E13:G13"/>
    <mergeCell ref="B14:B15"/>
    <mergeCell ref="C14:C15"/>
    <mergeCell ref="D14:D15"/>
    <mergeCell ref="E14:E15"/>
    <mergeCell ref="F14:F15"/>
    <mergeCell ref="G14:G15"/>
  </mergeCell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J20"/>
  <sheetViews>
    <sheetView zoomScaleNormal="100" workbookViewId="0">
      <selection activeCell="J17" sqref="J17"/>
    </sheetView>
  </sheetViews>
  <sheetFormatPr defaultRowHeight="11.25" x14ac:dyDescent="0.2"/>
  <cols>
    <col min="1" max="1" width="29.85546875" style="216" customWidth="1"/>
    <col min="2" max="7" width="12.7109375" style="271" customWidth="1"/>
    <col min="8" max="16384" width="9.140625" style="216"/>
  </cols>
  <sheetData>
    <row r="1" spans="1:10" s="212" customFormat="1" ht="39.950000000000003" customHeight="1" x14ac:dyDescent="0.3">
      <c r="A1" s="1238" t="s">
        <v>638</v>
      </c>
      <c r="B1" s="1239"/>
      <c r="C1" s="1239"/>
      <c r="D1" s="1239"/>
      <c r="E1" s="1239"/>
      <c r="F1" s="1239"/>
      <c r="G1" s="1240"/>
    </row>
    <row r="2" spans="1:10" s="213" customFormat="1" ht="18" customHeight="1" thickBot="1" x14ac:dyDescent="0.3">
      <c r="A2" s="267" t="s">
        <v>544</v>
      </c>
      <c r="B2" s="269"/>
      <c r="C2" s="269"/>
      <c r="D2" s="270"/>
      <c r="E2" s="269"/>
      <c r="F2" s="269"/>
      <c r="G2" s="270"/>
    </row>
    <row r="3" spans="1:10" s="213" customFormat="1" ht="30" customHeight="1" x14ac:dyDescent="0.25">
      <c r="A3" s="280" t="s">
        <v>98</v>
      </c>
      <c r="B3" s="1241">
        <v>2014</v>
      </c>
      <c r="C3" s="1242"/>
      <c r="D3" s="1243"/>
      <c r="E3" s="1241">
        <v>2015</v>
      </c>
      <c r="F3" s="1242"/>
      <c r="G3" s="1243"/>
    </row>
    <row r="4" spans="1:10" s="214" customFormat="1" ht="30" customHeight="1" x14ac:dyDescent="0.25">
      <c r="A4" s="279" t="s">
        <v>518</v>
      </c>
      <c r="B4" s="1232" t="s">
        <v>519</v>
      </c>
      <c r="C4" s="1234" t="s">
        <v>520</v>
      </c>
      <c r="D4" s="1236" t="s">
        <v>105</v>
      </c>
      <c r="E4" s="1232" t="s">
        <v>519</v>
      </c>
      <c r="F4" s="1234" t="s">
        <v>520</v>
      </c>
      <c r="G4" s="1236" t="s">
        <v>105</v>
      </c>
    </row>
    <row r="5" spans="1:10" s="215" customFormat="1" ht="30" customHeight="1" thickBot="1" x14ac:dyDescent="0.3">
      <c r="A5" s="268" t="s">
        <v>547</v>
      </c>
      <c r="B5" s="1233"/>
      <c r="C5" s="1235"/>
      <c r="D5" s="1237"/>
      <c r="E5" s="1233"/>
      <c r="F5" s="1235"/>
      <c r="G5" s="1237"/>
    </row>
    <row r="6" spans="1:10" s="715" customFormat="1" ht="18" customHeight="1" x14ac:dyDescent="0.2">
      <c r="A6" s="656" t="s">
        <v>248</v>
      </c>
      <c r="B6" s="734">
        <v>207620</v>
      </c>
      <c r="C6" s="735">
        <v>68703</v>
      </c>
      <c r="D6" s="736">
        <v>276323</v>
      </c>
      <c r="E6" s="734">
        <v>207378</v>
      </c>
      <c r="F6" s="735">
        <v>67513</v>
      </c>
      <c r="G6" s="736">
        <v>274891</v>
      </c>
    </row>
    <row r="7" spans="1:10" s="715" customFormat="1" ht="18" customHeight="1" x14ac:dyDescent="0.2">
      <c r="A7" s="661" t="s">
        <v>611</v>
      </c>
      <c r="B7" s="737">
        <v>76873</v>
      </c>
      <c r="C7" s="738">
        <v>843</v>
      </c>
      <c r="D7" s="739">
        <v>77716</v>
      </c>
      <c r="E7" s="740">
        <v>75945</v>
      </c>
      <c r="F7" s="741">
        <v>874</v>
      </c>
      <c r="G7" s="742">
        <v>76819</v>
      </c>
    </row>
    <row r="8" spans="1:10" s="274" customFormat="1" ht="18" customHeight="1" x14ac:dyDescent="0.2">
      <c r="A8" s="1040" t="s">
        <v>549</v>
      </c>
      <c r="B8" s="749">
        <v>17833</v>
      </c>
      <c r="C8" s="750">
        <v>571</v>
      </c>
      <c r="D8" s="751">
        <v>18404</v>
      </c>
      <c r="E8" s="752">
        <v>15412</v>
      </c>
      <c r="F8" s="750">
        <v>588</v>
      </c>
      <c r="G8" s="751">
        <v>16000</v>
      </c>
    </row>
    <row r="9" spans="1:10" s="274" customFormat="1" ht="18" customHeight="1" thickBot="1" x14ac:dyDescent="0.25">
      <c r="A9" s="1041" t="s">
        <v>548</v>
      </c>
      <c r="B9" s="753">
        <v>59040</v>
      </c>
      <c r="C9" s="754">
        <v>272</v>
      </c>
      <c r="D9" s="755">
        <v>59312</v>
      </c>
      <c r="E9" s="756">
        <v>60533</v>
      </c>
      <c r="F9" s="757">
        <v>286</v>
      </c>
      <c r="G9" s="758">
        <v>60819</v>
      </c>
    </row>
    <row r="10" spans="1:10" s="707" customFormat="1" ht="20.100000000000001" customHeight="1" thickBot="1" x14ac:dyDescent="0.25">
      <c r="A10" s="703" t="s">
        <v>105</v>
      </c>
      <c r="B10" s="704">
        <v>284493</v>
      </c>
      <c r="C10" s="705">
        <v>69546</v>
      </c>
      <c r="D10" s="706">
        <v>354039</v>
      </c>
      <c r="E10" s="704">
        <v>283323</v>
      </c>
      <c r="F10" s="705">
        <v>68387</v>
      </c>
      <c r="G10" s="706">
        <v>351710</v>
      </c>
      <c r="H10" s="765"/>
      <c r="I10" s="765"/>
      <c r="J10" s="765"/>
    </row>
    <row r="11" spans="1:10" ht="20.100000000000001" customHeight="1" thickBot="1" x14ac:dyDescent="0.3">
      <c r="A11" s="1226"/>
      <c r="B11" s="1227"/>
      <c r="C11" s="1227"/>
      <c r="D11" s="1227"/>
      <c r="E11" s="1227"/>
      <c r="F11" s="1227"/>
      <c r="G11" s="1228"/>
    </row>
    <row r="12" spans="1:10" s="213" customFormat="1" ht="30" customHeight="1" x14ac:dyDescent="0.25">
      <c r="A12" s="280" t="s">
        <v>541</v>
      </c>
      <c r="B12" s="1229" t="s">
        <v>542</v>
      </c>
      <c r="C12" s="1230"/>
      <c r="D12" s="1231"/>
      <c r="E12" s="1229" t="s">
        <v>543</v>
      </c>
      <c r="F12" s="1230"/>
      <c r="G12" s="1231"/>
    </row>
    <row r="13" spans="1:10" s="214" customFormat="1" ht="30" customHeight="1" x14ac:dyDescent="0.25">
      <c r="A13" s="279" t="s">
        <v>518</v>
      </c>
      <c r="B13" s="1232" t="s">
        <v>519</v>
      </c>
      <c r="C13" s="1234" t="s">
        <v>520</v>
      </c>
      <c r="D13" s="1236" t="s">
        <v>105</v>
      </c>
      <c r="E13" s="1232" t="s">
        <v>519</v>
      </c>
      <c r="F13" s="1234" t="s">
        <v>520</v>
      </c>
      <c r="G13" s="1236" t="s">
        <v>105</v>
      </c>
    </row>
    <row r="14" spans="1:10" s="215" customFormat="1" ht="30" customHeight="1" thickBot="1" x14ac:dyDescent="0.3">
      <c r="A14" s="268" t="s">
        <v>547</v>
      </c>
      <c r="B14" s="1233"/>
      <c r="C14" s="1235"/>
      <c r="D14" s="1237"/>
      <c r="E14" s="1233"/>
      <c r="F14" s="1235"/>
      <c r="G14" s="1237"/>
    </row>
    <row r="15" spans="1:10" s="715" customFormat="1" ht="18" customHeight="1" x14ac:dyDescent="0.2">
      <c r="A15" s="656" t="s">
        <v>248</v>
      </c>
      <c r="B15" s="743">
        <v>-242</v>
      </c>
      <c r="C15" s="744">
        <v>-1190</v>
      </c>
      <c r="D15" s="745">
        <v>-1432</v>
      </c>
      <c r="E15" s="816">
        <v>-1.1655909835276423E-3</v>
      </c>
      <c r="F15" s="817">
        <v>-1.7320932128145783E-2</v>
      </c>
      <c r="G15" s="818">
        <v>-5.1823409560550759E-3</v>
      </c>
    </row>
    <row r="16" spans="1:10" s="715" customFormat="1" ht="18" customHeight="1" x14ac:dyDescent="0.2">
      <c r="A16" s="661" t="s">
        <v>611</v>
      </c>
      <c r="B16" s="746">
        <v>-928</v>
      </c>
      <c r="C16" s="747">
        <v>31</v>
      </c>
      <c r="D16" s="748">
        <v>-897</v>
      </c>
      <c r="E16" s="819">
        <v>-1.2071858780065781E-2</v>
      </c>
      <c r="F16" s="820">
        <v>3.6773428232502958E-2</v>
      </c>
      <c r="G16" s="821">
        <v>-1.1542024808276263E-2</v>
      </c>
    </row>
    <row r="17" spans="1:7" s="274" customFormat="1" ht="18" customHeight="1" x14ac:dyDescent="0.2">
      <c r="A17" s="1040" t="s">
        <v>549</v>
      </c>
      <c r="B17" s="759">
        <v>-2421</v>
      </c>
      <c r="C17" s="760">
        <v>17</v>
      </c>
      <c r="D17" s="761">
        <v>-2404</v>
      </c>
      <c r="E17" s="822">
        <v>-0.13575954690741887</v>
      </c>
      <c r="F17" s="823">
        <v>2.9772329246935181E-2</v>
      </c>
      <c r="G17" s="824">
        <v>-0.13062377743968701</v>
      </c>
    </row>
    <row r="18" spans="1:7" s="274" customFormat="1" ht="18" customHeight="1" thickBot="1" x14ac:dyDescent="0.25">
      <c r="A18" s="1041" t="s">
        <v>548</v>
      </c>
      <c r="B18" s="762">
        <v>1493</v>
      </c>
      <c r="C18" s="763">
        <v>14</v>
      </c>
      <c r="D18" s="764">
        <v>1507</v>
      </c>
      <c r="E18" s="825">
        <v>2.5287940379403739E-2</v>
      </c>
      <c r="F18" s="826">
        <v>5.1470588235294157E-2</v>
      </c>
      <c r="G18" s="827">
        <v>2.5408011869436198E-2</v>
      </c>
    </row>
    <row r="19" spans="1:7" s="707" customFormat="1" ht="20.100000000000001" customHeight="1" thickBot="1" x14ac:dyDescent="0.25">
      <c r="A19" s="703" t="s">
        <v>105</v>
      </c>
      <c r="B19" s="708">
        <v>-1170</v>
      </c>
      <c r="C19" s="709">
        <v>-1159</v>
      </c>
      <c r="D19" s="710">
        <v>-2329</v>
      </c>
      <c r="E19" s="813">
        <v>-4.1125792198754008E-3</v>
      </c>
      <c r="F19" s="814">
        <v>-1.6665228769447538E-2</v>
      </c>
      <c r="G19" s="815">
        <v>-6.5783713093755525E-3</v>
      </c>
    </row>
    <row r="20" spans="1:7" ht="13.5" customHeight="1" thickBot="1" x14ac:dyDescent="0.25">
      <c r="A20" s="1169" t="s">
        <v>315</v>
      </c>
      <c r="B20" s="1170"/>
      <c r="C20" s="1170"/>
      <c r="D20" s="1170"/>
      <c r="E20" s="1170"/>
      <c r="F20" s="1170"/>
      <c r="G20" s="1170"/>
    </row>
  </sheetData>
  <mergeCells count="19">
    <mergeCell ref="A1:G1"/>
    <mergeCell ref="B3:D3"/>
    <mergeCell ref="E3:G3"/>
    <mergeCell ref="B4:B5"/>
    <mergeCell ref="C4:C5"/>
    <mergeCell ref="D4:D5"/>
    <mergeCell ref="E4:E5"/>
    <mergeCell ref="F4:F5"/>
    <mergeCell ref="G4:G5"/>
    <mergeCell ref="A20:G20"/>
    <mergeCell ref="A11:G11"/>
    <mergeCell ref="B12:D12"/>
    <mergeCell ref="E12:G12"/>
    <mergeCell ref="B13:B14"/>
    <mergeCell ref="C13:C14"/>
    <mergeCell ref="D13:D14"/>
    <mergeCell ref="E13:E14"/>
    <mergeCell ref="F13:F14"/>
    <mergeCell ref="G13:G14"/>
  </mergeCell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37"/>
  <sheetViews>
    <sheetView topLeftCell="A7" zoomScaleNormal="100" workbookViewId="0">
      <selection activeCell="D43" sqref="D43"/>
    </sheetView>
  </sheetViews>
  <sheetFormatPr defaultRowHeight="11.25" x14ac:dyDescent="0.2"/>
  <cols>
    <col min="1" max="1" width="18.140625" style="33" customWidth="1"/>
    <col min="2" max="3" width="9.7109375" style="34" customWidth="1"/>
    <col min="4" max="5" width="8.7109375" style="77" customWidth="1"/>
    <col min="6" max="7" width="9.7109375" style="34" customWidth="1"/>
    <col min="8" max="8" width="11.5703125" style="34" customWidth="1"/>
    <col min="9" max="10" width="8.7109375" style="77" customWidth="1"/>
    <col min="11" max="11" width="9.7109375" style="34" customWidth="1"/>
    <col min="12" max="16384" width="9.140625" style="35"/>
  </cols>
  <sheetData>
    <row r="1" spans="1:11" s="10" customFormat="1" ht="20.100000000000001" customHeight="1" x14ac:dyDescent="0.3">
      <c r="A1" s="1115" t="s">
        <v>522</v>
      </c>
      <c r="B1" s="1116"/>
      <c r="C1" s="1116"/>
      <c r="D1" s="1116"/>
      <c r="E1" s="1116"/>
      <c r="F1" s="1116"/>
      <c r="G1" s="1116"/>
      <c r="H1" s="1116"/>
      <c r="I1" s="1116"/>
      <c r="J1" s="1116"/>
      <c r="K1" s="1117"/>
    </row>
    <row r="2" spans="1:11" s="10" customFormat="1" ht="18" customHeight="1" x14ac:dyDescent="0.3">
      <c r="A2" s="1175" t="s">
        <v>544</v>
      </c>
      <c r="B2" s="1176"/>
      <c r="C2" s="1176"/>
      <c r="D2" s="1176"/>
      <c r="E2" s="1176"/>
      <c r="F2" s="1176"/>
      <c r="G2" s="1176"/>
      <c r="H2" s="1176"/>
      <c r="I2" s="1176"/>
      <c r="J2" s="1176"/>
      <c r="K2" s="1177"/>
    </row>
    <row r="3" spans="1:11" s="10" customFormat="1" ht="20.100000000000001" customHeight="1" x14ac:dyDescent="0.3">
      <c r="A3" s="543" t="s">
        <v>98</v>
      </c>
      <c r="B3" s="1253">
        <v>2014</v>
      </c>
      <c r="C3" s="1254"/>
      <c r="D3" s="1254"/>
      <c r="E3" s="1254"/>
      <c r="F3" s="1255"/>
      <c r="G3" s="1253">
        <v>2015</v>
      </c>
      <c r="H3" s="1254"/>
      <c r="I3" s="1254"/>
      <c r="J3" s="1254"/>
      <c r="K3" s="1255"/>
    </row>
    <row r="4" spans="1:11" s="11" customFormat="1" ht="20.100000000000001" customHeight="1" x14ac:dyDescent="0.25">
      <c r="A4" s="328" t="s">
        <v>247</v>
      </c>
      <c r="B4" s="1245" t="s">
        <v>248</v>
      </c>
      <c r="C4" s="1246" t="s">
        <v>329</v>
      </c>
      <c r="D4" s="1248" t="s">
        <v>330</v>
      </c>
      <c r="E4" s="1249"/>
      <c r="F4" s="1245" t="s">
        <v>105</v>
      </c>
      <c r="G4" s="1245" t="s">
        <v>248</v>
      </c>
      <c r="H4" s="1246" t="s">
        <v>329</v>
      </c>
      <c r="I4" s="1248" t="s">
        <v>330</v>
      </c>
      <c r="J4" s="1249"/>
      <c r="K4" s="1245" t="s">
        <v>105</v>
      </c>
    </row>
    <row r="5" spans="1:11" s="15" customFormat="1" ht="24.95" customHeight="1" thickBot="1" x14ac:dyDescent="0.25">
      <c r="A5" s="209" t="s">
        <v>523</v>
      </c>
      <c r="B5" s="1204"/>
      <c r="C5" s="1247"/>
      <c r="D5" s="329" t="s">
        <v>331</v>
      </c>
      <c r="E5" s="330" t="s">
        <v>332</v>
      </c>
      <c r="F5" s="1204"/>
      <c r="G5" s="1204"/>
      <c r="H5" s="1247"/>
      <c r="I5" s="329" t="s">
        <v>550</v>
      </c>
      <c r="J5" s="330" t="s">
        <v>332</v>
      </c>
      <c r="K5" s="1204"/>
    </row>
    <row r="6" spans="1:11" s="340" customFormat="1" ht="18" customHeight="1" x14ac:dyDescent="0.2">
      <c r="A6" s="336" t="s">
        <v>524</v>
      </c>
      <c r="B6" s="601">
        <v>0</v>
      </c>
      <c r="C6" s="602">
        <v>62272</v>
      </c>
      <c r="D6" s="603">
        <v>3025</v>
      </c>
      <c r="E6" s="604">
        <v>59247</v>
      </c>
      <c r="F6" s="601">
        <v>62272</v>
      </c>
      <c r="G6" s="601">
        <v>0</v>
      </c>
      <c r="H6" s="602">
        <v>621</v>
      </c>
      <c r="I6" s="603">
        <v>0</v>
      </c>
      <c r="J6" s="604">
        <v>621</v>
      </c>
      <c r="K6" s="601">
        <v>621</v>
      </c>
    </row>
    <row r="7" spans="1:11" s="340" customFormat="1" ht="18" customHeight="1" x14ac:dyDescent="0.2">
      <c r="A7" s="337" t="s">
        <v>525</v>
      </c>
      <c r="B7" s="605">
        <v>34910</v>
      </c>
      <c r="C7" s="606">
        <v>1</v>
      </c>
      <c r="D7" s="607">
        <v>1</v>
      </c>
      <c r="E7" s="608">
        <v>0</v>
      </c>
      <c r="F7" s="605">
        <v>34911</v>
      </c>
      <c r="G7" s="605">
        <v>35380</v>
      </c>
      <c r="H7" s="606">
        <v>441</v>
      </c>
      <c r="I7" s="607">
        <v>230</v>
      </c>
      <c r="J7" s="608">
        <v>211</v>
      </c>
      <c r="K7" s="605">
        <v>35821</v>
      </c>
    </row>
    <row r="8" spans="1:11" s="340" customFormat="1" ht="18" customHeight="1" x14ac:dyDescent="0.2">
      <c r="A8" s="338" t="s">
        <v>526</v>
      </c>
      <c r="B8" s="609">
        <v>56354</v>
      </c>
      <c r="C8" s="610">
        <v>449</v>
      </c>
      <c r="D8" s="611">
        <v>444</v>
      </c>
      <c r="E8" s="612">
        <v>5</v>
      </c>
      <c r="F8" s="609">
        <v>56803</v>
      </c>
      <c r="G8" s="609">
        <v>55535</v>
      </c>
      <c r="H8" s="610">
        <v>1973</v>
      </c>
      <c r="I8" s="611">
        <v>1118</v>
      </c>
      <c r="J8" s="612">
        <v>855</v>
      </c>
      <c r="K8" s="609">
        <v>57508</v>
      </c>
    </row>
    <row r="9" spans="1:11" s="340" customFormat="1" ht="18" customHeight="1" x14ac:dyDescent="0.2">
      <c r="A9" s="338" t="s">
        <v>527</v>
      </c>
      <c r="B9" s="609">
        <v>25284</v>
      </c>
      <c r="C9" s="610">
        <v>487</v>
      </c>
      <c r="D9" s="611">
        <v>487</v>
      </c>
      <c r="E9" s="612">
        <v>0</v>
      </c>
      <c r="F9" s="609">
        <v>25771</v>
      </c>
      <c r="G9" s="609">
        <v>24780</v>
      </c>
      <c r="H9" s="610">
        <v>1754</v>
      </c>
      <c r="I9" s="611">
        <v>846</v>
      </c>
      <c r="J9" s="612">
        <v>908</v>
      </c>
      <c r="K9" s="609">
        <v>26534</v>
      </c>
    </row>
    <row r="10" spans="1:11" s="340" customFormat="1" ht="18" customHeight="1" x14ac:dyDescent="0.2">
      <c r="A10" s="338" t="s">
        <v>528</v>
      </c>
      <c r="B10" s="609">
        <v>31323</v>
      </c>
      <c r="C10" s="610">
        <v>631</v>
      </c>
      <c r="D10" s="611">
        <v>605</v>
      </c>
      <c r="E10" s="612">
        <v>26</v>
      </c>
      <c r="F10" s="609">
        <v>31954</v>
      </c>
      <c r="G10" s="609">
        <v>31194</v>
      </c>
      <c r="H10" s="610">
        <v>2867</v>
      </c>
      <c r="I10" s="611">
        <v>1239</v>
      </c>
      <c r="J10" s="612">
        <v>1628</v>
      </c>
      <c r="K10" s="609">
        <v>34061</v>
      </c>
    </row>
    <row r="11" spans="1:11" s="340" customFormat="1" ht="18" customHeight="1" x14ac:dyDescent="0.2">
      <c r="A11" s="338" t="s">
        <v>529</v>
      </c>
      <c r="B11" s="609">
        <v>30372</v>
      </c>
      <c r="C11" s="610">
        <v>972</v>
      </c>
      <c r="D11" s="611">
        <v>938</v>
      </c>
      <c r="E11" s="612">
        <v>34</v>
      </c>
      <c r="F11" s="609">
        <v>31344</v>
      </c>
      <c r="G11" s="609">
        <v>30763</v>
      </c>
      <c r="H11" s="610">
        <v>4368</v>
      </c>
      <c r="I11" s="611">
        <v>1640</v>
      </c>
      <c r="J11" s="612">
        <v>2728</v>
      </c>
      <c r="K11" s="609">
        <v>35131</v>
      </c>
    </row>
    <row r="12" spans="1:11" s="340" customFormat="1" ht="18" customHeight="1" x14ac:dyDescent="0.2">
      <c r="A12" s="338" t="s">
        <v>530</v>
      </c>
      <c r="B12" s="609">
        <v>18950</v>
      </c>
      <c r="C12" s="610">
        <v>760</v>
      </c>
      <c r="D12" s="611">
        <v>760</v>
      </c>
      <c r="E12" s="612">
        <v>0</v>
      </c>
      <c r="F12" s="609">
        <v>19710</v>
      </c>
      <c r="G12" s="609">
        <v>18880</v>
      </c>
      <c r="H12" s="610">
        <v>4216</v>
      </c>
      <c r="I12" s="611">
        <v>1101</v>
      </c>
      <c r="J12" s="612">
        <v>3115</v>
      </c>
      <c r="K12" s="609">
        <v>23096</v>
      </c>
    </row>
    <row r="13" spans="1:11" s="340" customFormat="1" ht="18" customHeight="1" x14ac:dyDescent="0.2">
      <c r="A13" s="338" t="s">
        <v>531</v>
      </c>
      <c r="B13" s="609">
        <v>23483</v>
      </c>
      <c r="C13" s="610">
        <v>1287</v>
      </c>
      <c r="D13" s="611">
        <v>1287</v>
      </c>
      <c r="E13" s="612">
        <v>0</v>
      </c>
      <c r="F13" s="609">
        <v>24770</v>
      </c>
      <c r="G13" s="609">
        <v>23541</v>
      </c>
      <c r="H13" s="610">
        <v>6847</v>
      </c>
      <c r="I13" s="611">
        <v>1578</v>
      </c>
      <c r="J13" s="612">
        <v>5269</v>
      </c>
      <c r="K13" s="609">
        <v>30388</v>
      </c>
    </row>
    <row r="14" spans="1:11" s="340" customFormat="1" ht="18" customHeight="1" x14ac:dyDescent="0.2">
      <c r="A14" s="339" t="s">
        <v>532</v>
      </c>
      <c r="B14" s="613">
        <v>14018</v>
      </c>
      <c r="C14" s="614">
        <v>1106</v>
      </c>
      <c r="D14" s="615">
        <v>1106</v>
      </c>
      <c r="E14" s="616">
        <v>0</v>
      </c>
      <c r="F14" s="613">
        <v>15124</v>
      </c>
      <c r="G14" s="613">
        <v>16088</v>
      </c>
      <c r="H14" s="614">
        <v>6539</v>
      </c>
      <c r="I14" s="615">
        <v>1251</v>
      </c>
      <c r="J14" s="616">
        <v>5288</v>
      </c>
      <c r="K14" s="613">
        <v>22627</v>
      </c>
    </row>
    <row r="15" spans="1:11" s="340" customFormat="1" ht="18" customHeight="1" thickBot="1" x14ac:dyDescent="0.25">
      <c r="A15" s="339" t="s">
        <v>533</v>
      </c>
      <c r="B15" s="613">
        <v>41629</v>
      </c>
      <c r="C15" s="614">
        <v>9751</v>
      </c>
      <c r="D15" s="615">
        <v>9751</v>
      </c>
      <c r="E15" s="616">
        <v>0</v>
      </c>
      <c r="F15" s="613">
        <v>51380</v>
      </c>
      <c r="G15" s="613">
        <v>38730</v>
      </c>
      <c r="H15" s="614">
        <v>47193</v>
      </c>
      <c r="I15" s="615">
        <v>6997</v>
      </c>
      <c r="J15" s="616">
        <v>40196</v>
      </c>
      <c r="K15" s="613">
        <v>85923</v>
      </c>
    </row>
    <row r="16" spans="1:11" s="32" customFormat="1" ht="20.100000000000001" customHeight="1" x14ac:dyDescent="0.2">
      <c r="A16" s="533" t="s">
        <v>105</v>
      </c>
      <c r="B16" s="549">
        <v>276323</v>
      </c>
      <c r="C16" s="550">
        <v>77716</v>
      </c>
      <c r="D16" s="551">
        <v>18404</v>
      </c>
      <c r="E16" s="552">
        <v>59312</v>
      </c>
      <c r="F16" s="549">
        <v>354039</v>
      </c>
      <c r="G16" s="549">
        <v>274891</v>
      </c>
      <c r="H16" s="550">
        <v>76819</v>
      </c>
      <c r="I16" s="551">
        <v>16000</v>
      </c>
      <c r="J16" s="552">
        <v>60819</v>
      </c>
      <c r="K16" s="549">
        <v>351710</v>
      </c>
    </row>
    <row r="17" spans="1:11" s="11" customFormat="1" ht="20.100000000000001" customHeight="1" x14ac:dyDescent="0.25">
      <c r="A17" s="1250"/>
      <c r="B17" s="1251"/>
      <c r="C17" s="1251"/>
      <c r="D17" s="1251"/>
      <c r="E17" s="1251"/>
      <c r="F17" s="1251"/>
      <c r="G17" s="1251"/>
      <c r="H17" s="1251"/>
      <c r="I17" s="1251"/>
      <c r="J17" s="1251"/>
      <c r="K17" s="1252"/>
    </row>
    <row r="18" spans="1:11" ht="20.100000000000001" customHeight="1" x14ac:dyDescent="0.2">
      <c r="A18" s="617" t="s">
        <v>541</v>
      </c>
      <c r="B18" s="1253" t="s">
        <v>613</v>
      </c>
      <c r="C18" s="1254"/>
      <c r="D18" s="1254"/>
      <c r="E18" s="1254"/>
      <c r="F18" s="1255"/>
      <c r="G18" s="1253" t="s">
        <v>614</v>
      </c>
      <c r="H18" s="1254"/>
      <c r="I18" s="1254"/>
      <c r="J18" s="1254"/>
      <c r="K18" s="1255"/>
    </row>
    <row r="19" spans="1:11" ht="20.100000000000001" customHeight="1" x14ac:dyDescent="0.2">
      <c r="A19" s="328" t="s">
        <v>247</v>
      </c>
      <c r="B19" s="1245" t="s">
        <v>248</v>
      </c>
      <c r="C19" s="1246" t="s">
        <v>329</v>
      </c>
      <c r="D19" s="1248" t="s">
        <v>330</v>
      </c>
      <c r="E19" s="1249"/>
      <c r="F19" s="1245" t="s">
        <v>105</v>
      </c>
      <c r="G19" s="1245" t="s">
        <v>248</v>
      </c>
      <c r="H19" s="1246" t="s">
        <v>329</v>
      </c>
      <c r="I19" s="1248" t="s">
        <v>330</v>
      </c>
      <c r="J19" s="1249"/>
      <c r="K19" s="1245" t="s">
        <v>105</v>
      </c>
    </row>
    <row r="20" spans="1:11" ht="24.75" thickBot="1" x14ac:dyDescent="0.25">
      <c r="A20" s="209" t="s">
        <v>523</v>
      </c>
      <c r="B20" s="1204"/>
      <c r="C20" s="1247"/>
      <c r="D20" s="329" t="s">
        <v>331</v>
      </c>
      <c r="E20" s="330" t="s">
        <v>332</v>
      </c>
      <c r="F20" s="1204"/>
      <c r="G20" s="1204"/>
      <c r="H20" s="1247"/>
      <c r="I20" s="329" t="s">
        <v>550</v>
      </c>
      <c r="J20" s="330" t="s">
        <v>332</v>
      </c>
      <c r="K20" s="1204"/>
    </row>
    <row r="21" spans="1:11" s="341" customFormat="1" ht="18" customHeight="1" x14ac:dyDescent="0.25">
      <c r="A21" s="336" t="s">
        <v>524</v>
      </c>
      <c r="B21" s="766">
        <v>0</v>
      </c>
      <c r="C21" s="767" t="s">
        <v>618</v>
      </c>
      <c r="D21" s="768" t="s">
        <v>618</v>
      </c>
      <c r="E21" s="769" t="s">
        <v>618</v>
      </c>
      <c r="F21" s="766" t="s">
        <v>618</v>
      </c>
      <c r="G21" s="783" t="s">
        <v>339</v>
      </c>
      <c r="H21" s="784" t="s">
        <v>618</v>
      </c>
      <c r="I21" s="785" t="s">
        <v>618</v>
      </c>
      <c r="J21" s="786" t="s">
        <v>618</v>
      </c>
      <c r="K21" s="787" t="s">
        <v>618</v>
      </c>
    </row>
    <row r="22" spans="1:11" s="341" customFormat="1" ht="18" customHeight="1" x14ac:dyDescent="0.25">
      <c r="A22" s="337" t="s">
        <v>525</v>
      </c>
      <c r="B22" s="770">
        <v>470</v>
      </c>
      <c r="C22" s="771" t="s">
        <v>618</v>
      </c>
      <c r="D22" s="772" t="s">
        <v>618</v>
      </c>
      <c r="E22" s="773" t="s">
        <v>618</v>
      </c>
      <c r="F22" s="770" t="s">
        <v>618</v>
      </c>
      <c r="G22" s="788">
        <v>1.3463191062732749E-2</v>
      </c>
      <c r="H22" s="789" t="s">
        <v>618</v>
      </c>
      <c r="I22" s="790" t="s">
        <v>618</v>
      </c>
      <c r="J22" s="791" t="s">
        <v>618</v>
      </c>
      <c r="K22" s="788" t="s">
        <v>618</v>
      </c>
    </row>
    <row r="23" spans="1:11" s="341" customFormat="1" ht="18" customHeight="1" x14ac:dyDescent="0.25">
      <c r="A23" s="338" t="s">
        <v>526</v>
      </c>
      <c r="B23" s="774">
        <v>-819</v>
      </c>
      <c r="C23" s="775" t="s">
        <v>618</v>
      </c>
      <c r="D23" s="776" t="s">
        <v>618</v>
      </c>
      <c r="E23" s="777" t="s">
        <v>618</v>
      </c>
      <c r="F23" s="774" t="s">
        <v>618</v>
      </c>
      <c r="G23" s="792">
        <v>-1.4533129857685401E-2</v>
      </c>
      <c r="H23" s="793" t="s">
        <v>618</v>
      </c>
      <c r="I23" s="794" t="s">
        <v>618</v>
      </c>
      <c r="J23" s="795" t="s">
        <v>618</v>
      </c>
      <c r="K23" s="792" t="s">
        <v>618</v>
      </c>
    </row>
    <row r="24" spans="1:11" s="341" customFormat="1" ht="18" customHeight="1" x14ac:dyDescent="0.25">
      <c r="A24" s="338" t="s">
        <v>527</v>
      </c>
      <c r="B24" s="774">
        <v>-504</v>
      </c>
      <c r="C24" s="775" t="s">
        <v>618</v>
      </c>
      <c r="D24" s="776" t="s">
        <v>618</v>
      </c>
      <c r="E24" s="777" t="s">
        <v>618</v>
      </c>
      <c r="F24" s="774" t="s">
        <v>618</v>
      </c>
      <c r="G24" s="792">
        <v>-1.9933554817275767E-2</v>
      </c>
      <c r="H24" s="793" t="s">
        <v>618</v>
      </c>
      <c r="I24" s="794" t="s">
        <v>618</v>
      </c>
      <c r="J24" s="795" t="s">
        <v>618</v>
      </c>
      <c r="K24" s="792" t="s">
        <v>618</v>
      </c>
    </row>
    <row r="25" spans="1:11" s="341" customFormat="1" ht="18" customHeight="1" x14ac:dyDescent="0.25">
      <c r="A25" s="338" t="s">
        <v>528</v>
      </c>
      <c r="B25" s="774">
        <v>-129</v>
      </c>
      <c r="C25" s="775" t="s">
        <v>618</v>
      </c>
      <c r="D25" s="776" t="s">
        <v>618</v>
      </c>
      <c r="E25" s="777" t="s">
        <v>618</v>
      </c>
      <c r="F25" s="774" t="s">
        <v>618</v>
      </c>
      <c r="G25" s="792">
        <v>-4.118379465568478E-3</v>
      </c>
      <c r="H25" s="793" t="s">
        <v>618</v>
      </c>
      <c r="I25" s="794" t="s">
        <v>618</v>
      </c>
      <c r="J25" s="795" t="s">
        <v>618</v>
      </c>
      <c r="K25" s="792" t="s">
        <v>618</v>
      </c>
    </row>
    <row r="26" spans="1:11" s="341" customFormat="1" ht="18" customHeight="1" x14ac:dyDescent="0.25">
      <c r="A26" s="338" t="s">
        <v>529</v>
      </c>
      <c r="B26" s="774">
        <v>391</v>
      </c>
      <c r="C26" s="775" t="s">
        <v>618</v>
      </c>
      <c r="D26" s="776" t="s">
        <v>618</v>
      </c>
      <c r="E26" s="777" t="s">
        <v>618</v>
      </c>
      <c r="F26" s="774" t="s">
        <v>618</v>
      </c>
      <c r="G26" s="792">
        <v>1.287369946002892E-2</v>
      </c>
      <c r="H26" s="793" t="s">
        <v>618</v>
      </c>
      <c r="I26" s="794" t="s">
        <v>618</v>
      </c>
      <c r="J26" s="795" t="s">
        <v>618</v>
      </c>
      <c r="K26" s="792" t="s">
        <v>618</v>
      </c>
    </row>
    <row r="27" spans="1:11" s="341" customFormat="1" ht="18" customHeight="1" x14ac:dyDescent="0.25">
      <c r="A27" s="338" t="s">
        <v>530</v>
      </c>
      <c r="B27" s="774">
        <v>-70</v>
      </c>
      <c r="C27" s="775" t="s">
        <v>618</v>
      </c>
      <c r="D27" s="776" t="s">
        <v>618</v>
      </c>
      <c r="E27" s="777" t="s">
        <v>618</v>
      </c>
      <c r="F27" s="774" t="s">
        <v>618</v>
      </c>
      <c r="G27" s="792">
        <v>-3.6939313984168942E-3</v>
      </c>
      <c r="H27" s="793" t="s">
        <v>618</v>
      </c>
      <c r="I27" s="794" t="s">
        <v>618</v>
      </c>
      <c r="J27" s="795" t="s">
        <v>618</v>
      </c>
      <c r="K27" s="792" t="s">
        <v>618</v>
      </c>
    </row>
    <row r="28" spans="1:11" s="341" customFormat="1" ht="18" customHeight="1" x14ac:dyDescent="0.25">
      <c r="A28" s="338" t="s">
        <v>531</v>
      </c>
      <c r="B28" s="774">
        <v>58</v>
      </c>
      <c r="C28" s="775" t="s">
        <v>618</v>
      </c>
      <c r="D28" s="776" t="s">
        <v>618</v>
      </c>
      <c r="E28" s="777" t="s">
        <v>618</v>
      </c>
      <c r="F28" s="774" t="s">
        <v>618</v>
      </c>
      <c r="G28" s="792">
        <v>2.4698718221691784E-3</v>
      </c>
      <c r="H28" s="793" t="s">
        <v>618</v>
      </c>
      <c r="I28" s="794" t="s">
        <v>618</v>
      </c>
      <c r="J28" s="795" t="s">
        <v>618</v>
      </c>
      <c r="K28" s="792" t="s">
        <v>618</v>
      </c>
    </row>
    <row r="29" spans="1:11" s="341" customFormat="1" ht="18" customHeight="1" x14ac:dyDescent="0.25">
      <c r="A29" s="339" t="s">
        <v>532</v>
      </c>
      <c r="B29" s="778">
        <v>2070</v>
      </c>
      <c r="C29" s="779" t="s">
        <v>618</v>
      </c>
      <c r="D29" s="780" t="s">
        <v>618</v>
      </c>
      <c r="E29" s="781" t="s">
        <v>618</v>
      </c>
      <c r="F29" s="778" t="s">
        <v>618</v>
      </c>
      <c r="G29" s="796">
        <v>0.14766728491938941</v>
      </c>
      <c r="H29" s="797" t="s">
        <v>618</v>
      </c>
      <c r="I29" s="798" t="s">
        <v>618</v>
      </c>
      <c r="J29" s="799" t="s">
        <v>618</v>
      </c>
      <c r="K29" s="796" t="s">
        <v>618</v>
      </c>
    </row>
    <row r="30" spans="1:11" s="341" customFormat="1" ht="18" customHeight="1" thickBot="1" x14ac:dyDescent="0.3">
      <c r="A30" s="339" t="s">
        <v>533</v>
      </c>
      <c r="B30" s="778">
        <v>-2899</v>
      </c>
      <c r="C30" s="779" t="s">
        <v>618</v>
      </c>
      <c r="D30" s="780" t="s">
        <v>618</v>
      </c>
      <c r="E30" s="781" t="s">
        <v>618</v>
      </c>
      <c r="F30" s="778" t="s">
        <v>618</v>
      </c>
      <c r="G30" s="796">
        <v>-6.9638953614067134E-2</v>
      </c>
      <c r="H30" s="797" t="s">
        <v>618</v>
      </c>
      <c r="I30" s="798" t="s">
        <v>618</v>
      </c>
      <c r="J30" s="799" t="s">
        <v>618</v>
      </c>
      <c r="K30" s="796" t="s">
        <v>618</v>
      </c>
    </row>
    <row r="31" spans="1:11" s="933" customFormat="1" ht="20.100000000000001" customHeight="1" x14ac:dyDescent="0.25">
      <c r="A31" s="533" t="s">
        <v>105</v>
      </c>
      <c r="B31" s="545">
        <v>-1432</v>
      </c>
      <c r="C31" s="546">
        <v>-897</v>
      </c>
      <c r="D31" s="547">
        <v>-2404</v>
      </c>
      <c r="E31" s="548">
        <v>1507</v>
      </c>
      <c r="F31" s="545">
        <v>-2329</v>
      </c>
      <c r="G31" s="800">
        <v>-5.1823409560550759E-3</v>
      </c>
      <c r="H31" s="801">
        <v>-1.1542024808276263E-2</v>
      </c>
      <c r="I31" s="802">
        <v>-0.13062377743968701</v>
      </c>
      <c r="J31" s="803">
        <v>2.5408011869436198E-2</v>
      </c>
      <c r="K31" s="800">
        <v>-6.5783713093755525E-3</v>
      </c>
    </row>
    <row r="32" spans="1:11" ht="13.5" thickBot="1" x14ac:dyDescent="0.25">
      <c r="A32" s="1112" t="s">
        <v>315</v>
      </c>
      <c r="B32" s="1113"/>
      <c r="C32" s="1113"/>
      <c r="D32" s="1113"/>
      <c r="E32" s="1113"/>
      <c r="F32" s="1113"/>
      <c r="G32" s="1113"/>
      <c r="H32" s="1113"/>
      <c r="I32" s="1113"/>
      <c r="J32" s="1113"/>
      <c r="K32" s="1114"/>
    </row>
    <row r="34" spans="1:11" ht="12.75" customHeight="1" x14ac:dyDescent="0.2">
      <c r="A34" s="1244" t="s">
        <v>615</v>
      </c>
      <c r="B34" s="1244"/>
      <c r="C34" s="1244"/>
      <c r="D34" s="1244"/>
      <c r="E34" s="1244"/>
      <c r="F34" s="1244"/>
      <c r="G34" s="1244"/>
      <c r="H34" s="1244"/>
      <c r="I34" s="1244"/>
      <c r="J34" s="1244"/>
      <c r="K34" s="1244"/>
    </row>
    <row r="35" spans="1:11" ht="12.75" customHeight="1" x14ac:dyDescent="0.2">
      <c r="A35" s="1244"/>
      <c r="B35" s="1244"/>
      <c r="C35" s="1244"/>
      <c r="D35" s="1244"/>
      <c r="E35" s="1244"/>
      <c r="F35" s="1244"/>
      <c r="G35" s="1244"/>
      <c r="H35" s="1244"/>
      <c r="I35" s="1244"/>
      <c r="J35" s="1244"/>
      <c r="K35" s="1244"/>
    </row>
    <row r="36" spans="1:11" x14ac:dyDescent="0.2">
      <c r="A36" s="1244"/>
      <c r="B36" s="1244"/>
      <c r="C36" s="1244"/>
      <c r="D36" s="1244"/>
      <c r="E36" s="1244"/>
      <c r="F36" s="1244"/>
      <c r="G36" s="1244"/>
      <c r="H36" s="1244"/>
      <c r="I36" s="1244"/>
      <c r="J36" s="1244"/>
      <c r="K36" s="1244"/>
    </row>
    <row r="37" spans="1:11" x14ac:dyDescent="0.2">
      <c r="A37" s="1244"/>
      <c r="B37" s="1244"/>
      <c r="C37" s="1244"/>
      <c r="D37" s="1244"/>
      <c r="E37" s="1244"/>
      <c r="F37" s="1244"/>
      <c r="G37" s="1244"/>
      <c r="H37" s="1244"/>
      <c r="I37" s="1244"/>
      <c r="J37" s="1244"/>
      <c r="K37" s="1244"/>
    </row>
  </sheetData>
  <mergeCells count="25">
    <mergeCell ref="A1:K1"/>
    <mergeCell ref="A2:K2"/>
    <mergeCell ref="B3:F3"/>
    <mergeCell ref="G3:K3"/>
    <mergeCell ref="B4:B5"/>
    <mergeCell ref="C4:C5"/>
    <mergeCell ref="D4:E4"/>
    <mergeCell ref="F4:F5"/>
    <mergeCell ref="G4:G5"/>
    <mergeCell ref="H4:H5"/>
    <mergeCell ref="I4:J4"/>
    <mergeCell ref="K4:K5"/>
    <mergeCell ref="A17:K17"/>
    <mergeCell ref="B18:F18"/>
    <mergeCell ref="G18:K18"/>
    <mergeCell ref="H19:H20"/>
    <mergeCell ref="I19:J19"/>
    <mergeCell ref="K19:K20"/>
    <mergeCell ref="A32:K32"/>
    <mergeCell ref="A34:K37"/>
    <mergeCell ref="B19:B20"/>
    <mergeCell ref="C19:C20"/>
    <mergeCell ref="D19:E19"/>
    <mergeCell ref="F19:F20"/>
    <mergeCell ref="G19:G20"/>
  </mergeCells>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37"/>
  <sheetViews>
    <sheetView zoomScaleNormal="100" workbookViewId="0">
      <selection activeCell="C19" sqref="C19:C20"/>
    </sheetView>
  </sheetViews>
  <sheetFormatPr defaultRowHeight="11.25" x14ac:dyDescent="0.2"/>
  <cols>
    <col min="1" max="1" width="29.85546875" style="216" customWidth="1"/>
    <col min="2" max="7" width="12.7109375" style="271" customWidth="1"/>
    <col min="8" max="16384" width="9.140625" style="216"/>
  </cols>
  <sheetData>
    <row r="1" spans="1:7" s="212" customFormat="1" ht="39.950000000000003" customHeight="1" x14ac:dyDescent="0.3">
      <c r="A1" s="1238" t="s">
        <v>551</v>
      </c>
      <c r="B1" s="1239"/>
      <c r="C1" s="1239"/>
      <c r="D1" s="1239"/>
      <c r="E1" s="1239"/>
      <c r="F1" s="1239"/>
      <c r="G1" s="1240"/>
    </row>
    <row r="2" spans="1:7" s="213" customFormat="1" ht="18" customHeight="1" thickBot="1" x14ac:dyDescent="0.3">
      <c r="A2" s="1256" t="s">
        <v>544</v>
      </c>
      <c r="B2" s="1257"/>
      <c r="C2" s="1257"/>
      <c r="D2" s="1257"/>
      <c r="E2" s="1257"/>
      <c r="F2" s="1257"/>
      <c r="G2" s="1258"/>
    </row>
    <row r="3" spans="1:7" s="213" customFormat="1" ht="30" customHeight="1" x14ac:dyDescent="0.25">
      <c r="A3" s="280" t="s">
        <v>98</v>
      </c>
      <c r="B3" s="1241">
        <v>2014</v>
      </c>
      <c r="C3" s="1242"/>
      <c r="D3" s="1243"/>
      <c r="E3" s="1241">
        <v>2015</v>
      </c>
      <c r="F3" s="1242"/>
      <c r="G3" s="1243"/>
    </row>
    <row r="4" spans="1:7" s="214" customFormat="1" ht="30" customHeight="1" x14ac:dyDescent="0.25">
      <c r="A4" s="279" t="s">
        <v>518</v>
      </c>
      <c r="B4" s="1232" t="s">
        <v>519</v>
      </c>
      <c r="C4" s="1234" t="s">
        <v>520</v>
      </c>
      <c r="D4" s="1236" t="s">
        <v>105</v>
      </c>
      <c r="E4" s="1232" t="s">
        <v>519</v>
      </c>
      <c r="F4" s="1234" t="s">
        <v>520</v>
      </c>
      <c r="G4" s="1236" t="s">
        <v>105</v>
      </c>
    </row>
    <row r="5" spans="1:7" s="215" customFormat="1" ht="30" customHeight="1" thickBot="1" x14ac:dyDescent="0.3">
      <c r="A5" s="209" t="s">
        <v>523</v>
      </c>
      <c r="B5" s="1233"/>
      <c r="C5" s="1235"/>
      <c r="D5" s="1237"/>
      <c r="E5" s="1233"/>
      <c r="F5" s="1235"/>
      <c r="G5" s="1237"/>
    </row>
    <row r="6" spans="1:7" s="274" customFormat="1" ht="18" customHeight="1" x14ac:dyDescent="0.2">
      <c r="A6" s="336" t="s">
        <v>524</v>
      </c>
      <c r="B6" s="272">
        <v>61657</v>
      </c>
      <c r="C6" s="273">
        <v>615</v>
      </c>
      <c r="D6" s="281">
        <v>62272</v>
      </c>
      <c r="E6" s="272">
        <v>617</v>
      </c>
      <c r="F6" s="273">
        <v>4</v>
      </c>
      <c r="G6" s="281">
        <v>621</v>
      </c>
    </row>
    <row r="7" spans="1:7" s="274" customFormat="1" ht="18" customHeight="1" x14ac:dyDescent="0.2">
      <c r="A7" s="337" t="s">
        <v>525</v>
      </c>
      <c r="B7" s="275">
        <v>2085</v>
      </c>
      <c r="C7" s="276">
        <v>32826</v>
      </c>
      <c r="D7" s="282">
        <v>34911</v>
      </c>
      <c r="E7" s="275">
        <v>2706</v>
      </c>
      <c r="F7" s="276">
        <v>33115</v>
      </c>
      <c r="G7" s="282">
        <v>35821</v>
      </c>
    </row>
    <row r="8" spans="1:7" s="274" customFormat="1" ht="18" customHeight="1" x14ac:dyDescent="0.2">
      <c r="A8" s="338" t="s">
        <v>526</v>
      </c>
      <c r="B8" s="275">
        <v>27570</v>
      </c>
      <c r="C8" s="276">
        <v>29233</v>
      </c>
      <c r="D8" s="282">
        <v>56803</v>
      </c>
      <c r="E8" s="275">
        <v>29035</v>
      </c>
      <c r="F8" s="276">
        <v>28473</v>
      </c>
      <c r="G8" s="282">
        <v>57508</v>
      </c>
    </row>
    <row r="9" spans="1:7" s="274" customFormat="1" ht="18" customHeight="1" x14ac:dyDescent="0.2">
      <c r="A9" s="338" t="s">
        <v>527</v>
      </c>
      <c r="B9" s="275">
        <v>21335</v>
      </c>
      <c r="C9" s="276">
        <v>4436</v>
      </c>
      <c r="D9" s="282">
        <v>25771</v>
      </c>
      <c r="E9" s="275">
        <v>22194</v>
      </c>
      <c r="F9" s="276">
        <v>4340</v>
      </c>
      <c r="G9" s="282">
        <v>26534</v>
      </c>
    </row>
    <row r="10" spans="1:7" s="274" customFormat="1" ht="18" customHeight="1" x14ac:dyDescent="0.2">
      <c r="A10" s="338" t="s">
        <v>528</v>
      </c>
      <c r="B10" s="275">
        <v>29811</v>
      </c>
      <c r="C10" s="276">
        <v>2143</v>
      </c>
      <c r="D10" s="282">
        <v>31954</v>
      </c>
      <c r="E10" s="275">
        <v>31918</v>
      </c>
      <c r="F10" s="276">
        <v>2143</v>
      </c>
      <c r="G10" s="282">
        <v>34061</v>
      </c>
    </row>
    <row r="11" spans="1:7" s="274" customFormat="1" ht="18" customHeight="1" x14ac:dyDescent="0.2">
      <c r="A11" s="338" t="s">
        <v>529</v>
      </c>
      <c r="B11" s="275">
        <v>31078</v>
      </c>
      <c r="C11" s="276">
        <v>266</v>
      </c>
      <c r="D11" s="282">
        <v>31344</v>
      </c>
      <c r="E11" s="275">
        <v>34842</v>
      </c>
      <c r="F11" s="276">
        <v>289</v>
      </c>
      <c r="G11" s="282">
        <v>35131</v>
      </c>
    </row>
    <row r="12" spans="1:7" s="274" customFormat="1" ht="18" customHeight="1" x14ac:dyDescent="0.2">
      <c r="A12" s="338" t="s">
        <v>530</v>
      </c>
      <c r="B12" s="275">
        <v>19684</v>
      </c>
      <c r="C12" s="276">
        <v>26</v>
      </c>
      <c r="D12" s="282">
        <v>19710</v>
      </c>
      <c r="E12" s="275">
        <v>23074</v>
      </c>
      <c r="F12" s="276">
        <v>22</v>
      </c>
      <c r="G12" s="282">
        <v>23096</v>
      </c>
    </row>
    <row r="13" spans="1:7" s="274" customFormat="1" ht="18" customHeight="1" x14ac:dyDescent="0.2">
      <c r="A13" s="338" t="s">
        <v>531</v>
      </c>
      <c r="B13" s="275">
        <v>24769</v>
      </c>
      <c r="C13" s="276">
        <v>1</v>
      </c>
      <c r="D13" s="282">
        <v>24770</v>
      </c>
      <c r="E13" s="275">
        <v>30387</v>
      </c>
      <c r="F13" s="276">
        <v>1</v>
      </c>
      <c r="G13" s="282">
        <v>30388</v>
      </c>
    </row>
    <row r="14" spans="1:7" s="274" customFormat="1" ht="18" customHeight="1" x14ac:dyDescent="0.2">
      <c r="A14" s="339" t="s">
        <v>532</v>
      </c>
      <c r="B14" s="275">
        <v>15124</v>
      </c>
      <c r="C14" s="276">
        <v>0</v>
      </c>
      <c r="D14" s="282">
        <v>15124</v>
      </c>
      <c r="E14" s="275">
        <v>22627</v>
      </c>
      <c r="F14" s="276">
        <v>0</v>
      </c>
      <c r="G14" s="282">
        <v>22627</v>
      </c>
    </row>
    <row r="15" spans="1:7" s="274" customFormat="1" ht="18" customHeight="1" thickBot="1" x14ac:dyDescent="0.25">
      <c r="A15" s="339" t="s">
        <v>533</v>
      </c>
      <c r="B15" s="277">
        <v>51380</v>
      </c>
      <c r="C15" s="278">
        <v>0</v>
      </c>
      <c r="D15" s="283">
        <v>51380</v>
      </c>
      <c r="E15" s="277">
        <v>85923</v>
      </c>
      <c r="F15" s="278">
        <v>0</v>
      </c>
      <c r="G15" s="283">
        <v>85923</v>
      </c>
    </row>
    <row r="16" spans="1:7" s="707" customFormat="1" ht="20.100000000000001" customHeight="1" thickBot="1" x14ac:dyDescent="0.25">
      <c r="A16" s="703" t="s">
        <v>105</v>
      </c>
      <c r="B16" s="704">
        <v>284493</v>
      </c>
      <c r="C16" s="705">
        <v>69546</v>
      </c>
      <c r="D16" s="706">
        <v>354039</v>
      </c>
      <c r="E16" s="704">
        <v>283323</v>
      </c>
      <c r="F16" s="705">
        <v>68387</v>
      </c>
      <c r="G16" s="706">
        <v>351710</v>
      </c>
    </row>
    <row r="17" spans="1:7" ht="20.100000000000001" customHeight="1" thickBot="1" x14ac:dyDescent="0.3">
      <c r="A17" s="1226"/>
      <c r="B17" s="1227"/>
      <c r="C17" s="1227"/>
      <c r="D17" s="1227"/>
      <c r="E17" s="1227"/>
      <c r="F17" s="1227"/>
      <c r="G17" s="1228"/>
    </row>
    <row r="18" spans="1:7" s="213" customFormat="1" ht="30" customHeight="1" x14ac:dyDescent="0.25">
      <c r="A18" s="280" t="s">
        <v>541</v>
      </c>
      <c r="B18" s="1229" t="s">
        <v>616</v>
      </c>
      <c r="C18" s="1230"/>
      <c r="D18" s="1231"/>
      <c r="E18" s="1229" t="s">
        <v>614</v>
      </c>
      <c r="F18" s="1230"/>
      <c r="G18" s="1231"/>
    </row>
    <row r="19" spans="1:7" s="214" customFormat="1" ht="30" customHeight="1" x14ac:dyDescent="0.25">
      <c r="A19" s="279" t="s">
        <v>518</v>
      </c>
      <c r="B19" s="1232" t="s">
        <v>519</v>
      </c>
      <c r="C19" s="1234" t="s">
        <v>520</v>
      </c>
      <c r="D19" s="1236" t="s">
        <v>105</v>
      </c>
      <c r="E19" s="1232" t="s">
        <v>519</v>
      </c>
      <c r="F19" s="1234" t="s">
        <v>520</v>
      </c>
      <c r="G19" s="1236" t="s">
        <v>105</v>
      </c>
    </row>
    <row r="20" spans="1:7" s="215" customFormat="1" ht="30" customHeight="1" thickBot="1" x14ac:dyDescent="0.3">
      <c r="A20" s="209" t="s">
        <v>523</v>
      </c>
      <c r="B20" s="1233"/>
      <c r="C20" s="1235"/>
      <c r="D20" s="1237"/>
      <c r="E20" s="1233"/>
      <c r="F20" s="1235"/>
      <c r="G20" s="1237"/>
    </row>
    <row r="21" spans="1:7" s="274" customFormat="1" ht="18" customHeight="1" x14ac:dyDescent="0.2">
      <c r="A21" s="336" t="s">
        <v>524</v>
      </c>
      <c r="B21" s="934" t="s">
        <v>618</v>
      </c>
      <c r="C21" s="284" t="s">
        <v>618</v>
      </c>
      <c r="D21" s="285" t="s">
        <v>618</v>
      </c>
      <c r="E21" s="829" t="s">
        <v>618</v>
      </c>
      <c r="F21" s="830" t="s">
        <v>618</v>
      </c>
      <c r="G21" s="831" t="s">
        <v>618</v>
      </c>
    </row>
    <row r="22" spans="1:7" s="274" customFormat="1" ht="18" customHeight="1" x14ac:dyDescent="0.2">
      <c r="A22" s="337" t="s">
        <v>525</v>
      </c>
      <c r="B22" s="286" t="s">
        <v>618</v>
      </c>
      <c r="C22" s="287" t="s">
        <v>618</v>
      </c>
      <c r="D22" s="288" t="s">
        <v>618</v>
      </c>
      <c r="E22" s="832" t="s">
        <v>618</v>
      </c>
      <c r="F22" s="833" t="s">
        <v>618</v>
      </c>
      <c r="G22" s="834" t="s">
        <v>618</v>
      </c>
    </row>
    <row r="23" spans="1:7" s="274" customFormat="1" ht="18" customHeight="1" x14ac:dyDescent="0.2">
      <c r="A23" s="338" t="s">
        <v>526</v>
      </c>
      <c r="B23" s="286" t="s">
        <v>618</v>
      </c>
      <c r="C23" s="287" t="s">
        <v>618</v>
      </c>
      <c r="D23" s="288" t="s">
        <v>618</v>
      </c>
      <c r="E23" s="832" t="s">
        <v>618</v>
      </c>
      <c r="F23" s="833" t="s">
        <v>618</v>
      </c>
      <c r="G23" s="834" t="s">
        <v>618</v>
      </c>
    </row>
    <row r="24" spans="1:7" s="274" customFormat="1" ht="18" customHeight="1" x14ac:dyDescent="0.2">
      <c r="A24" s="338" t="s">
        <v>527</v>
      </c>
      <c r="B24" s="286" t="s">
        <v>618</v>
      </c>
      <c r="C24" s="287" t="s">
        <v>618</v>
      </c>
      <c r="D24" s="288" t="s">
        <v>618</v>
      </c>
      <c r="E24" s="832" t="s">
        <v>618</v>
      </c>
      <c r="F24" s="833" t="s">
        <v>618</v>
      </c>
      <c r="G24" s="834" t="s">
        <v>618</v>
      </c>
    </row>
    <row r="25" spans="1:7" s="274" customFormat="1" ht="18" customHeight="1" x14ac:dyDescent="0.2">
      <c r="A25" s="338" t="s">
        <v>528</v>
      </c>
      <c r="B25" s="286" t="s">
        <v>618</v>
      </c>
      <c r="C25" s="287" t="s">
        <v>618</v>
      </c>
      <c r="D25" s="288" t="s">
        <v>618</v>
      </c>
      <c r="E25" s="832" t="s">
        <v>618</v>
      </c>
      <c r="F25" s="833" t="s">
        <v>618</v>
      </c>
      <c r="G25" s="834" t="s">
        <v>618</v>
      </c>
    </row>
    <row r="26" spans="1:7" s="274" customFormat="1" ht="18" customHeight="1" x14ac:dyDescent="0.2">
      <c r="A26" s="338" t="s">
        <v>529</v>
      </c>
      <c r="B26" s="286" t="s">
        <v>618</v>
      </c>
      <c r="C26" s="287" t="s">
        <v>618</v>
      </c>
      <c r="D26" s="288" t="s">
        <v>618</v>
      </c>
      <c r="E26" s="832" t="s">
        <v>618</v>
      </c>
      <c r="F26" s="833" t="s">
        <v>618</v>
      </c>
      <c r="G26" s="834" t="s">
        <v>618</v>
      </c>
    </row>
    <row r="27" spans="1:7" s="274" customFormat="1" ht="18" customHeight="1" x14ac:dyDescent="0.2">
      <c r="A27" s="338" t="s">
        <v>530</v>
      </c>
      <c r="B27" s="286" t="s">
        <v>618</v>
      </c>
      <c r="C27" s="287" t="s">
        <v>618</v>
      </c>
      <c r="D27" s="288" t="s">
        <v>618</v>
      </c>
      <c r="E27" s="832" t="s">
        <v>618</v>
      </c>
      <c r="F27" s="833" t="s">
        <v>618</v>
      </c>
      <c r="G27" s="834" t="s">
        <v>618</v>
      </c>
    </row>
    <row r="28" spans="1:7" s="274" customFormat="1" ht="18" customHeight="1" x14ac:dyDescent="0.2">
      <c r="A28" s="338" t="s">
        <v>531</v>
      </c>
      <c r="B28" s="286" t="s">
        <v>618</v>
      </c>
      <c r="C28" s="287" t="s">
        <v>618</v>
      </c>
      <c r="D28" s="288" t="s">
        <v>618</v>
      </c>
      <c r="E28" s="832" t="s">
        <v>618</v>
      </c>
      <c r="F28" s="833" t="s">
        <v>618</v>
      </c>
      <c r="G28" s="834" t="s">
        <v>618</v>
      </c>
    </row>
    <row r="29" spans="1:7" s="274" customFormat="1" ht="18" customHeight="1" x14ac:dyDescent="0.2">
      <c r="A29" s="339" t="s">
        <v>532</v>
      </c>
      <c r="B29" s="286" t="s">
        <v>618</v>
      </c>
      <c r="C29" s="287" t="s">
        <v>618</v>
      </c>
      <c r="D29" s="288" t="s">
        <v>618</v>
      </c>
      <c r="E29" s="832" t="s">
        <v>618</v>
      </c>
      <c r="F29" s="835" t="s">
        <v>618</v>
      </c>
      <c r="G29" s="834" t="s">
        <v>618</v>
      </c>
    </row>
    <row r="30" spans="1:7" s="274" customFormat="1" ht="18" customHeight="1" thickBot="1" x14ac:dyDescent="0.25">
      <c r="A30" s="339" t="s">
        <v>533</v>
      </c>
      <c r="B30" s="289" t="s">
        <v>618</v>
      </c>
      <c r="C30" s="290" t="s">
        <v>618</v>
      </c>
      <c r="D30" s="291" t="s">
        <v>618</v>
      </c>
      <c r="E30" s="836" t="s">
        <v>618</v>
      </c>
      <c r="F30" s="837" t="s">
        <v>618</v>
      </c>
      <c r="G30" s="838" t="s">
        <v>618</v>
      </c>
    </row>
    <row r="31" spans="1:7" s="707" customFormat="1" ht="20.100000000000001" customHeight="1" thickBot="1" x14ac:dyDescent="0.25">
      <c r="A31" s="703" t="s">
        <v>105</v>
      </c>
      <c r="B31" s="708">
        <v>-1170</v>
      </c>
      <c r="C31" s="709">
        <v>-1159</v>
      </c>
      <c r="D31" s="710">
        <v>-2329</v>
      </c>
      <c r="E31" s="813">
        <v>-4.1125792198754008E-3</v>
      </c>
      <c r="F31" s="814">
        <v>-1.6665228769447538E-2</v>
      </c>
      <c r="G31" s="815">
        <v>-6.5783713093755525E-3</v>
      </c>
    </row>
    <row r="32" spans="1:7" ht="13.5" customHeight="1" thickBot="1" x14ac:dyDescent="0.25">
      <c r="A32" s="1169" t="s">
        <v>315</v>
      </c>
      <c r="B32" s="1170"/>
      <c r="C32" s="1170"/>
      <c r="D32" s="1170"/>
      <c r="E32" s="1170"/>
      <c r="F32" s="1170"/>
      <c r="G32" s="1170"/>
    </row>
    <row r="34" spans="1:11" ht="11.25" customHeight="1" x14ac:dyDescent="0.2">
      <c r="A34" s="1062" t="s">
        <v>617</v>
      </c>
      <c r="B34" s="1062"/>
      <c r="C34" s="1062"/>
      <c r="D34" s="1062"/>
      <c r="E34" s="1062"/>
      <c r="F34" s="1062"/>
      <c r="G34" s="1062"/>
      <c r="H34" s="782"/>
      <c r="I34" s="782"/>
      <c r="J34" s="782"/>
      <c r="K34" s="782"/>
    </row>
    <row r="35" spans="1:11" ht="11.25" customHeight="1" x14ac:dyDescent="0.2">
      <c r="A35" s="1062"/>
      <c r="B35" s="1062"/>
      <c r="C35" s="1062"/>
      <c r="D35" s="1062"/>
      <c r="E35" s="1062"/>
      <c r="F35" s="1062"/>
      <c r="G35" s="1062"/>
      <c r="H35" s="782"/>
      <c r="I35" s="782"/>
      <c r="J35" s="782"/>
      <c r="K35" s="782"/>
    </row>
    <row r="36" spans="1:11" x14ac:dyDescent="0.2">
      <c r="A36" s="1062"/>
      <c r="B36" s="1062"/>
      <c r="C36" s="1062"/>
      <c r="D36" s="1062"/>
      <c r="E36" s="1062"/>
      <c r="F36" s="1062"/>
      <c r="G36" s="1062"/>
    </row>
    <row r="37" spans="1:11" x14ac:dyDescent="0.2">
      <c r="A37" s="1062"/>
      <c r="B37" s="1062"/>
      <c r="C37" s="1062"/>
      <c r="D37" s="1062"/>
      <c r="E37" s="1062"/>
      <c r="F37" s="1062"/>
      <c r="G37" s="1062"/>
    </row>
  </sheetData>
  <mergeCells count="21">
    <mergeCell ref="A1:G1"/>
    <mergeCell ref="A2:G2"/>
    <mergeCell ref="B3:D3"/>
    <mergeCell ref="E3:G3"/>
    <mergeCell ref="B4:B5"/>
    <mergeCell ref="C4:C5"/>
    <mergeCell ref="D4:D5"/>
    <mergeCell ref="E4:E5"/>
    <mergeCell ref="F4:F5"/>
    <mergeCell ref="G4:G5"/>
    <mergeCell ref="A32:G32"/>
    <mergeCell ref="A34:G37"/>
    <mergeCell ref="A17:G17"/>
    <mergeCell ref="B18:D18"/>
    <mergeCell ref="E18:G18"/>
    <mergeCell ref="B19:B20"/>
    <mergeCell ref="C19:C20"/>
    <mergeCell ref="D19:D20"/>
    <mergeCell ref="E19:E20"/>
    <mergeCell ref="F19:F20"/>
    <mergeCell ref="G19:G20"/>
  </mergeCell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X118"/>
  <sheetViews>
    <sheetView topLeftCell="A73" zoomScale="90" zoomScaleNormal="90" workbookViewId="0">
      <selection activeCell="A124" sqref="A124"/>
    </sheetView>
  </sheetViews>
  <sheetFormatPr defaultRowHeight="11.25" x14ac:dyDescent="0.2"/>
  <cols>
    <col min="1" max="1" width="133" style="33" customWidth="1"/>
    <col min="2" max="5" width="11.7109375" style="34" customWidth="1"/>
    <col min="6" max="6" width="11.7109375" style="335" customWidth="1"/>
    <col min="7" max="7" width="133" style="33" customWidth="1"/>
    <col min="8" max="11" width="11.7109375" style="34" customWidth="1"/>
    <col min="12" max="12" width="11.7109375" style="335" customWidth="1"/>
    <col min="13" max="13" width="133" style="33" customWidth="1"/>
    <col min="14" max="17" width="11.7109375" style="34" customWidth="1"/>
    <col min="18" max="18" width="11.7109375" style="335" customWidth="1"/>
    <col min="19" max="19" width="133" style="33" customWidth="1"/>
    <col min="20" max="23" width="11.7109375" style="34" customWidth="1"/>
    <col min="24" max="24" width="11.7109375" style="335" customWidth="1"/>
    <col min="25" max="16384" width="9.140625" style="35"/>
  </cols>
  <sheetData>
    <row r="1" spans="1:24" s="10" customFormat="1" ht="20.100000000000001" customHeight="1" x14ac:dyDescent="0.3">
      <c r="A1" s="1115" t="s">
        <v>552</v>
      </c>
      <c r="B1" s="1116"/>
      <c r="C1" s="1116"/>
      <c r="D1" s="1116"/>
      <c r="E1" s="1116"/>
      <c r="F1" s="1117"/>
      <c r="G1" s="1115" t="s">
        <v>621</v>
      </c>
      <c r="H1" s="1116"/>
      <c r="I1" s="1116"/>
      <c r="J1" s="1116"/>
      <c r="K1" s="1116"/>
      <c r="L1" s="1117"/>
      <c r="M1" s="1115" t="s">
        <v>621</v>
      </c>
      <c r="N1" s="1116"/>
      <c r="O1" s="1116"/>
      <c r="P1" s="1116"/>
      <c r="Q1" s="1116"/>
      <c r="R1" s="1117"/>
      <c r="S1" s="1115" t="s">
        <v>621</v>
      </c>
      <c r="T1" s="1116"/>
      <c r="U1" s="1116"/>
      <c r="V1" s="1116"/>
      <c r="W1" s="1116"/>
      <c r="X1" s="1117"/>
    </row>
    <row r="2" spans="1:24" s="10" customFormat="1" ht="18" customHeight="1" thickBot="1" x14ac:dyDescent="0.35">
      <c r="A2" s="1118" t="s">
        <v>544</v>
      </c>
      <c r="B2" s="1119"/>
      <c r="C2" s="1119"/>
      <c r="D2" s="1119"/>
      <c r="E2" s="1119"/>
      <c r="F2" s="1120"/>
      <c r="G2" s="1118" t="s">
        <v>544</v>
      </c>
      <c r="H2" s="1119"/>
      <c r="I2" s="1119"/>
      <c r="J2" s="1119"/>
      <c r="K2" s="1119"/>
      <c r="L2" s="1120"/>
      <c r="M2" s="1118" t="s">
        <v>544</v>
      </c>
      <c r="N2" s="1119"/>
      <c r="O2" s="1119"/>
      <c r="P2" s="1119"/>
      <c r="Q2" s="1119"/>
      <c r="R2" s="1120"/>
      <c r="S2" s="331" t="s">
        <v>544</v>
      </c>
      <c r="T2" s="332"/>
      <c r="U2" s="332"/>
      <c r="V2" s="332"/>
      <c r="W2" s="332"/>
      <c r="X2" s="333"/>
    </row>
    <row r="3" spans="1:24" s="11" customFormat="1" ht="20.100000000000001" customHeight="1" x14ac:dyDescent="0.25">
      <c r="A3" s="280" t="s">
        <v>98</v>
      </c>
      <c r="B3" s="1263">
        <v>2014</v>
      </c>
      <c r="C3" s="1214"/>
      <c r="D3" s="1214"/>
      <c r="E3" s="1214"/>
      <c r="F3" s="1215"/>
      <c r="G3" s="280" t="s">
        <v>98</v>
      </c>
      <c r="H3" s="1263">
        <v>2015</v>
      </c>
      <c r="I3" s="1214"/>
      <c r="J3" s="1214"/>
      <c r="K3" s="1214"/>
      <c r="L3" s="1215"/>
      <c r="M3" s="280" t="s">
        <v>541</v>
      </c>
      <c r="N3" s="1259" t="s">
        <v>555</v>
      </c>
      <c r="O3" s="1260"/>
      <c r="P3" s="1260"/>
      <c r="Q3" s="1260"/>
      <c r="R3" s="1261"/>
      <c r="S3" s="280" t="s">
        <v>541</v>
      </c>
      <c r="T3" s="1263" t="s">
        <v>559</v>
      </c>
      <c r="U3" s="1214"/>
      <c r="V3" s="1214"/>
      <c r="W3" s="1214"/>
      <c r="X3" s="1215"/>
    </row>
    <row r="4" spans="1:24" s="11" customFormat="1" ht="20.100000000000001" customHeight="1" x14ac:dyDescent="0.25">
      <c r="A4" s="328" t="s">
        <v>247</v>
      </c>
      <c r="B4" s="1264" t="s">
        <v>248</v>
      </c>
      <c r="C4" s="1265" t="s">
        <v>329</v>
      </c>
      <c r="D4" s="1248" t="s">
        <v>330</v>
      </c>
      <c r="E4" s="1267"/>
      <c r="F4" s="1262" t="s">
        <v>105</v>
      </c>
      <c r="G4" s="328" t="s">
        <v>247</v>
      </c>
      <c r="H4" s="1264" t="s">
        <v>248</v>
      </c>
      <c r="I4" s="1265" t="s">
        <v>329</v>
      </c>
      <c r="J4" s="1248" t="s">
        <v>330</v>
      </c>
      <c r="K4" s="1267"/>
      <c r="L4" s="1262" t="s">
        <v>105</v>
      </c>
      <c r="M4" s="328" t="s">
        <v>247</v>
      </c>
      <c r="N4" s="1264" t="s">
        <v>248</v>
      </c>
      <c r="O4" s="1265" t="s">
        <v>329</v>
      </c>
      <c r="P4" s="1248" t="s">
        <v>330</v>
      </c>
      <c r="Q4" s="1267"/>
      <c r="R4" s="1262" t="s">
        <v>105</v>
      </c>
      <c r="S4" s="328" t="s">
        <v>247</v>
      </c>
      <c r="T4" s="1264" t="s">
        <v>248</v>
      </c>
      <c r="U4" s="1265" t="s">
        <v>329</v>
      </c>
      <c r="V4" s="1248" t="s">
        <v>330</v>
      </c>
      <c r="W4" s="1267"/>
      <c r="X4" s="1262" t="s">
        <v>105</v>
      </c>
    </row>
    <row r="5" spans="1:24" s="15" customFormat="1" ht="20.100000000000001" customHeight="1" thickBot="1" x14ac:dyDescent="0.25">
      <c r="A5" s="209" t="s">
        <v>125</v>
      </c>
      <c r="B5" s="1192"/>
      <c r="C5" s="1266"/>
      <c r="D5" s="329" t="s">
        <v>331</v>
      </c>
      <c r="E5" s="1042" t="s">
        <v>332</v>
      </c>
      <c r="F5" s="1164"/>
      <c r="G5" s="209" t="s">
        <v>125</v>
      </c>
      <c r="H5" s="1192"/>
      <c r="I5" s="1266"/>
      <c r="J5" s="329" t="s">
        <v>331</v>
      </c>
      <c r="K5" s="1042" t="s">
        <v>332</v>
      </c>
      <c r="L5" s="1164"/>
      <c r="M5" s="209" t="s">
        <v>125</v>
      </c>
      <c r="N5" s="1192"/>
      <c r="O5" s="1266"/>
      <c r="P5" s="329" t="s">
        <v>331</v>
      </c>
      <c r="Q5" s="1042" t="s">
        <v>332</v>
      </c>
      <c r="R5" s="1164"/>
      <c r="S5" s="209" t="s">
        <v>125</v>
      </c>
      <c r="T5" s="1192"/>
      <c r="U5" s="1266"/>
      <c r="V5" s="329" t="s">
        <v>331</v>
      </c>
      <c r="W5" s="1042" t="s">
        <v>332</v>
      </c>
      <c r="X5" s="1164"/>
    </row>
    <row r="6" spans="1:24" s="114" customFormat="1" ht="15" customHeight="1" x14ac:dyDescent="0.2">
      <c r="A6" s="111" t="s">
        <v>303</v>
      </c>
      <c r="B6" s="574">
        <v>9466</v>
      </c>
      <c r="C6" s="575">
        <v>693</v>
      </c>
      <c r="D6" s="576">
        <v>274</v>
      </c>
      <c r="E6" s="577">
        <v>419</v>
      </c>
      <c r="F6" s="578">
        <v>10159</v>
      </c>
      <c r="G6" s="111" t="s">
        <v>303</v>
      </c>
      <c r="H6" s="574">
        <v>9249</v>
      </c>
      <c r="I6" s="575">
        <v>861</v>
      </c>
      <c r="J6" s="576">
        <v>295</v>
      </c>
      <c r="K6" s="577">
        <v>566</v>
      </c>
      <c r="L6" s="578">
        <v>10110</v>
      </c>
      <c r="M6" s="111" t="s">
        <v>303</v>
      </c>
      <c r="N6" s="981">
        <v>-217</v>
      </c>
      <c r="O6" s="541">
        <v>168</v>
      </c>
      <c r="P6" s="982">
        <v>21</v>
      </c>
      <c r="Q6" s="983">
        <v>147</v>
      </c>
      <c r="R6" s="545">
        <v>-49</v>
      </c>
      <c r="S6" s="111" t="s">
        <v>303</v>
      </c>
      <c r="T6" s="939">
        <v>-2.2924149587999154E-2</v>
      </c>
      <c r="U6" s="920">
        <v>0.24242424242424243</v>
      </c>
      <c r="V6" s="940">
        <v>7.6642335766423431E-2</v>
      </c>
      <c r="W6" s="941">
        <v>0.35083532219570412</v>
      </c>
      <c r="X6" s="942">
        <v>-4.8233093808445204E-3</v>
      </c>
    </row>
    <row r="7" spans="1:24" s="18" customFormat="1" ht="12" customHeight="1" x14ac:dyDescent="0.2">
      <c r="A7" s="93" t="s">
        <v>126</v>
      </c>
      <c r="B7" s="579">
        <v>9466</v>
      </c>
      <c r="C7" s="580">
        <v>693</v>
      </c>
      <c r="D7" s="198">
        <v>274</v>
      </c>
      <c r="E7" s="507">
        <v>419</v>
      </c>
      <c r="F7" s="581">
        <v>10159</v>
      </c>
      <c r="G7" s="93" t="s">
        <v>126</v>
      </c>
      <c r="H7" s="579">
        <v>9249</v>
      </c>
      <c r="I7" s="580">
        <v>861</v>
      </c>
      <c r="J7" s="198">
        <v>295</v>
      </c>
      <c r="K7" s="507">
        <v>566</v>
      </c>
      <c r="L7" s="581">
        <v>10110</v>
      </c>
      <c r="M7" s="93" t="s">
        <v>126</v>
      </c>
      <c r="N7" s="984">
        <v>-217</v>
      </c>
      <c r="O7" s="985">
        <v>168</v>
      </c>
      <c r="P7" s="986">
        <v>21</v>
      </c>
      <c r="Q7" s="987">
        <v>147</v>
      </c>
      <c r="R7" s="988">
        <v>-49</v>
      </c>
      <c r="S7" s="93" t="s">
        <v>126</v>
      </c>
      <c r="T7" s="943">
        <v>-2.2924149587999154E-2</v>
      </c>
      <c r="U7" s="944">
        <v>0.24242424242424243</v>
      </c>
      <c r="V7" s="945">
        <v>7.6642335766423431E-2</v>
      </c>
      <c r="W7" s="946">
        <v>0.35083532219570412</v>
      </c>
      <c r="X7" s="947">
        <v>-4.8233093808445204E-3</v>
      </c>
    </row>
    <row r="8" spans="1:24" s="22" customFormat="1" ht="12" customHeight="1" x14ac:dyDescent="0.2">
      <c r="A8" s="97" t="s">
        <v>127</v>
      </c>
      <c r="B8" s="582">
        <v>9353</v>
      </c>
      <c r="C8" s="504">
        <v>692</v>
      </c>
      <c r="D8" s="583">
        <v>273</v>
      </c>
      <c r="E8" s="584">
        <v>419</v>
      </c>
      <c r="F8" s="585">
        <v>10045</v>
      </c>
      <c r="G8" s="97" t="s">
        <v>127</v>
      </c>
      <c r="H8" s="582">
        <v>9147</v>
      </c>
      <c r="I8" s="504">
        <v>858</v>
      </c>
      <c r="J8" s="583">
        <v>293</v>
      </c>
      <c r="K8" s="584">
        <v>565</v>
      </c>
      <c r="L8" s="585">
        <v>10005</v>
      </c>
      <c r="M8" s="97" t="s">
        <v>127</v>
      </c>
      <c r="N8" s="989">
        <v>-206</v>
      </c>
      <c r="O8" s="990">
        <v>166</v>
      </c>
      <c r="P8" s="991">
        <v>20</v>
      </c>
      <c r="Q8" s="992">
        <v>146</v>
      </c>
      <c r="R8" s="993">
        <v>-40</v>
      </c>
      <c r="S8" s="97" t="s">
        <v>127</v>
      </c>
      <c r="T8" s="948">
        <v>-2.2025018710574162E-2</v>
      </c>
      <c r="U8" s="949">
        <v>0.23988439306358389</v>
      </c>
      <c r="V8" s="950">
        <v>7.3260073260073222E-2</v>
      </c>
      <c r="W8" s="951">
        <v>0.34844868735083523</v>
      </c>
      <c r="X8" s="952">
        <v>-3.9820806371329009E-3</v>
      </c>
    </row>
    <row r="9" spans="1:24" s="22" customFormat="1" ht="12" customHeight="1" x14ac:dyDescent="0.2">
      <c r="A9" s="97" t="s">
        <v>128</v>
      </c>
      <c r="B9" s="582">
        <v>73</v>
      </c>
      <c r="C9" s="504">
        <v>1</v>
      </c>
      <c r="D9" s="583">
        <v>1</v>
      </c>
      <c r="E9" s="584">
        <v>0</v>
      </c>
      <c r="F9" s="585">
        <v>74</v>
      </c>
      <c r="G9" s="97" t="s">
        <v>128</v>
      </c>
      <c r="H9" s="582">
        <v>72</v>
      </c>
      <c r="I9" s="504">
        <v>3</v>
      </c>
      <c r="J9" s="583">
        <v>2</v>
      </c>
      <c r="K9" s="584">
        <v>1</v>
      </c>
      <c r="L9" s="585">
        <v>75</v>
      </c>
      <c r="M9" s="97" t="s">
        <v>128</v>
      </c>
      <c r="N9" s="989">
        <v>-1</v>
      </c>
      <c r="O9" s="990">
        <v>2</v>
      </c>
      <c r="P9" s="991">
        <v>1</v>
      </c>
      <c r="Q9" s="992">
        <v>1</v>
      </c>
      <c r="R9" s="993">
        <v>1</v>
      </c>
      <c r="S9" s="97" t="s">
        <v>128</v>
      </c>
      <c r="T9" s="948">
        <v>-1.3698630136986356E-2</v>
      </c>
      <c r="U9" s="949">
        <v>2</v>
      </c>
      <c r="V9" s="950">
        <v>1</v>
      </c>
      <c r="W9" s="951" t="s">
        <v>339</v>
      </c>
      <c r="X9" s="952">
        <v>1.3513513513513598E-2</v>
      </c>
    </row>
    <row r="10" spans="1:24" s="22" customFormat="1" ht="12" customHeight="1" thickBot="1" x14ac:dyDescent="0.25">
      <c r="A10" s="109" t="s">
        <v>129</v>
      </c>
      <c r="B10" s="586">
        <v>40</v>
      </c>
      <c r="C10" s="513">
        <v>0</v>
      </c>
      <c r="D10" s="587">
        <v>0</v>
      </c>
      <c r="E10" s="588">
        <v>0</v>
      </c>
      <c r="F10" s="589">
        <v>40</v>
      </c>
      <c r="G10" s="109" t="s">
        <v>129</v>
      </c>
      <c r="H10" s="586">
        <v>30</v>
      </c>
      <c r="I10" s="513">
        <v>0</v>
      </c>
      <c r="J10" s="587">
        <v>0</v>
      </c>
      <c r="K10" s="588">
        <v>0</v>
      </c>
      <c r="L10" s="589">
        <v>30</v>
      </c>
      <c r="M10" s="109" t="s">
        <v>129</v>
      </c>
      <c r="N10" s="994">
        <v>-10</v>
      </c>
      <c r="O10" s="995">
        <v>0</v>
      </c>
      <c r="P10" s="996">
        <v>0</v>
      </c>
      <c r="Q10" s="997">
        <v>0</v>
      </c>
      <c r="R10" s="998">
        <v>-10</v>
      </c>
      <c r="S10" s="109" t="s">
        <v>129</v>
      </c>
      <c r="T10" s="953">
        <v>-0.25</v>
      </c>
      <c r="U10" s="954" t="s">
        <v>339</v>
      </c>
      <c r="V10" s="955" t="s">
        <v>339</v>
      </c>
      <c r="W10" s="956" t="s">
        <v>339</v>
      </c>
      <c r="X10" s="957">
        <v>-0.25</v>
      </c>
    </row>
    <row r="11" spans="1:24" s="114" customFormat="1" ht="15" customHeight="1" x14ac:dyDescent="0.2">
      <c r="A11" s="117" t="s">
        <v>304</v>
      </c>
      <c r="B11" s="590">
        <v>107413</v>
      </c>
      <c r="C11" s="591">
        <v>15320</v>
      </c>
      <c r="D11" s="592">
        <v>4104</v>
      </c>
      <c r="E11" s="593">
        <v>11216</v>
      </c>
      <c r="F11" s="594">
        <v>122733</v>
      </c>
      <c r="G11" s="117" t="s">
        <v>304</v>
      </c>
      <c r="H11" s="590">
        <v>108168</v>
      </c>
      <c r="I11" s="591">
        <v>15001</v>
      </c>
      <c r="J11" s="592">
        <v>4340</v>
      </c>
      <c r="K11" s="593">
        <v>10661</v>
      </c>
      <c r="L11" s="594">
        <v>123169</v>
      </c>
      <c r="M11" s="117" t="s">
        <v>304</v>
      </c>
      <c r="N11" s="999">
        <v>755</v>
      </c>
      <c r="O11" s="1000">
        <v>-319</v>
      </c>
      <c r="P11" s="1001">
        <v>236</v>
      </c>
      <c r="Q11" s="1002">
        <v>-555</v>
      </c>
      <c r="R11" s="1003">
        <v>436</v>
      </c>
      <c r="S11" s="117" t="s">
        <v>304</v>
      </c>
      <c r="T11" s="958">
        <v>7.02894435496626E-3</v>
      </c>
      <c r="U11" s="959">
        <v>-2.0822454308094041E-2</v>
      </c>
      <c r="V11" s="960">
        <v>5.7504873294347059E-2</v>
      </c>
      <c r="W11" s="961">
        <v>-4.9482881597717521E-2</v>
      </c>
      <c r="X11" s="962">
        <v>3.5524268126747582E-3</v>
      </c>
    </row>
    <row r="12" spans="1:24" s="116" customFormat="1" ht="12" customHeight="1" x14ac:dyDescent="0.2">
      <c r="A12" s="93" t="s">
        <v>130</v>
      </c>
      <c r="B12" s="595">
        <v>202</v>
      </c>
      <c r="C12" s="503">
        <v>26</v>
      </c>
      <c r="D12" s="198">
        <v>20</v>
      </c>
      <c r="E12" s="507">
        <v>6</v>
      </c>
      <c r="F12" s="596">
        <v>228</v>
      </c>
      <c r="G12" s="93" t="s">
        <v>130</v>
      </c>
      <c r="H12" s="595">
        <v>191</v>
      </c>
      <c r="I12" s="503">
        <v>25</v>
      </c>
      <c r="J12" s="198">
        <v>19</v>
      </c>
      <c r="K12" s="507">
        <v>6</v>
      </c>
      <c r="L12" s="596">
        <v>216</v>
      </c>
      <c r="M12" s="93" t="s">
        <v>130</v>
      </c>
      <c r="N12" s="1004">
        <v>-11</v>
      </c>
      <c r="O12" s="1005">
        <v>-1</v>
      </c>
      <c r="P12" s="986">
        <v>-1</v>
      </c>
      <c r="Q12" s="987">
        <v>0</v>
      </c>
      <c r="R12" s="1006">
        <v>-12</v>
      </c>
      <c r="S12" s="93" t="s">
        <v>130</v>
      </c>
      <c r="T12" s="963">
        <v>-5.4455445544554504E-2</v>
      </c>
      <c r="U12" s="964">
        <v>-3.8461538461538436E-2</v>
      </c>
      <c r="V12" s="945">
        <v>-5.0000000000000044E-2</v>
      </c>
      <c r="W12" s="946">
        <v>0</v>
      </c>
      <c r="X12" s="965">
        <v>-5.2631578947368474E-2</v>
      </c>
    </row>
    <row r="13" spans="1:24" s="22" customFormat="1" ht="12" customHeight="1" x14ac:dyDescent="0.2">
      <c r="A13" s="97" t="s">
        <v>131</v>
      </c>
      <c r="B13" s="582">
        <v>0</v>
      </c>
      <c r="C13" s="504">
        <v>0</v>
      </c>
      <c r="D13" s="583">
        <v>0</v>
      </c>
      <c r="E13" s="584">
        <v>0</v>
      </c>
      <c r="F13" s="585">
        <v>0</v>
      </c>
      <c r="G13" s="97" t="s">
        <v>131</v>
      </c>
      <c r="H13" s="582">
        <v>0</v>
      </c>
      <c r="I13" s="504">
        <v>0</v>
      </c>
      <c r="J13" s="583">
        <v>0</v>
      </c>
      <c r="K13" s="584">
        <v>0</v>
      </c>
      <c r="L13" s="585">
        <v>0</v>
      </c>
      <c r="M13" s="97" t="s">
        <v>131</v>
      </c>
      <c r="N13" s="989">
        <v>0</v>
      </c>
      <c r="O13" s="990">
        <v>0</v>
      </c>
      <c r="P13" s="991">
        <v>0</v>
      </c>
      <c r="Q13" s="992">
        <v>0</v>
      </c>
      <c r="R13" s="993">
        <v>0</v>
      </c>
      <c r="S13" s="97" t="s">
        <v>131</v>
      </c>
      <c r="T13" s="948" t="s">
        <v>339</v>
      </c>
      <c r="U13" s="949" t="s">
        <v>339</v>
      </c>
      <c r="V13" s="950" t="s">
        <v>339</v>
      </c>
      <c r="W13" s="951" t="s">
        <v>339</v>
      </c>
      <c r="X13" s="952" t="s">
        <v>339</v>
      </c>
    </row>
    <row r="14" spans="1:24" s="22" customFormat="1" ht="12" customHeight="1" x14ac:dyDescent="0.2">
      <c r="A14" s="97" t="s">
        <v>132</v>
      </c>
      <c r="B14" s="582">
        <v>0</v>
      </c>
      <c r="C14" s="504">
        <v>0</v>
      </c>
      <c r="D14" s="583">
        <v>0</v>
      </c>
      <c r="E14" s="584">
        <v>0</v>
      </c>
      <c r="F14" s="585">
        <v>0</v>
      </c>
      <c r="G14" s="97" t="s">
        <v>132</v>
      </c>
      <c r="H14" s="582">
        <v>0</v>
      </c>
      <c r="I14" s="504">
        <v>0</v>
      </c>
      <c r="J14" s="583">
        <v>0</v>
      </c>
      <c r="K14" s="584">
        <v>0</v>
      </c>
      <c r="L14" s="585">
        <v>0</v>
      </c>
      <c r="M14" s="97" t="s">
        <v>132</v>
      </c>
      <c r="N14" s="989">
        <v>0</v>
      </c>
      <c r="O14" s="990">
        <v>0</v>
      </c>
      <c r="P14" s="991">
        <v>0</v>
      </c>
      <c r="Q14" s="992">
        <v>0</v>
      </c>
      <c r="R14" s="993">
        <v>0</v>
      </c>
      <c r="S14" s="97" t="s">
        <v>132</v>
      </c>
      <c r="T14" s="948" t="s">
        <v>339</v>
      </c>
      <c r="U14" s="949" t="s">
        <v>339</v>
      </c>
      <c r="V14" s="950" t="s">
        <v>339</v>
      </c>
      <c r="W14" s="951" t="s">
        <v>339</v>
      </c>
      <c r="X14" s="952" t="s">
        <v>339</v>
      </c>
    </row>
    <row r="15" spans="1:24" s="22" customFormat="1" ht="12" customHeight="1" x14ac:dyDescent="0.2">
      <c r="A15" s="97" t="s">
        <v>133</v>
      </c>
      <c r="B15" s="582">
        <v>0</v>
      </c>
      <c r="C15" s="504">
        <v>0</v>
      </c>
      <c r="D15" s="583">
        <v>0</v>
      </c>
      <c r="E15" s="584">
        <v>0</v>
      </c>
      <c r="F15" s="585">
        <v>0</v>
      </c>
      <c r="G15" s="97" t="s">
        <v>133</v>
      </c>
      <c r="H15" s="582">
        <v>0</v>
      </c>
      <c r="I15" s="504">
        <v>0</v>
      </c>
      <c r="J15" s="583">
        <v>0</v>
      </c>
      <c r="K15" s="584">
        <v>0</v>
      </c>
      <c r="L15" s="585">
        <v>0</v>
      </c>
      <c r="M15" s="97" t="s">
        <v>133</v>
      </c>
      <c r="N15" s="989">
        <v>0</v>
      </c>
      <c r="O15" s="990">
        <v>0</v>
      </c>
      <c r="P15" s="991">
        <v>0</v>
      </c>
      <c r="Q15" s="992">
        <v>0</v>
      </c>
      <c r="R15" s="993">
        <v>0</v>
      </c>
      <c r="S15" s="97" t="s">
        <v>133</v>
      </c>
      <c r="T15" s="948" t="s">
        <v>339</v>
      </c>
      <c r="U15" s="949" t="s">
        <v>339</v>
      </c>
      <c r="V15" s="950" t="s">
        <v>339</v>
      </c>
      <c r="W15" s="951" t="s">
        <v>339</v>
      </c>
      <c r="X15" s="952" t="s">
        <v>339</v>
      </c>
    </row>
    <row r="16" spans="1:24" s="22" customFormat="1" ht="12" customHeight="1" x14ac:dyDescent="0.2">
      <c r="A16" s="97" t="s">
        <v>134</v>
      </c>
      <c r="B16" s="582">
        <v>202</v>
      </c>
      <c r="C16" s="504">
        <v>26</v>
      </c>
      <c r="D16" s="583">
        <v>20</v>
      </c>
      <c r="E16" s="584">
        <v>6</v>
      </c>
      <c r="F16" s="585">
        <v>228</v>
      </c>
      <c r="G16" s="97" t="s">
        <v>134</v>
      </c>
      <c r="H16" s="582">
        <v>191</v>
      </c>
      <c r="I16" s="504">
        <v>25</v>
      </c>
      <c r="J16" s="583">
        <v>19</v>
      </c>
      <c r="K16" s="584">
        <v>6</v>
      </c>
      <c r="L16" s="585">
        <v>216</v>
      </c>
      <c r="M16" s="97" t="s">
        <v>134</v>
      </c>
      <c r="N16" s="989">
        <v>-11</v>
      </c>
      <c r="O16" s="990">
        <v>-1</v>
      </c>
      <c r="P16" s="991">
        <v>-1</v>
      </c>
      <c r="Q16" s="992">
        <v>0</v>
      </c>
      <c r="R16" s="993">
        <v>-12</v>
      </c>
      <c r="S16" s="97" t="s">
        <v>134</v>
      </c>
      <c r="T16" s="948">
        <v>-5.4455445544554504E-2</v>
      </c>
      <c r="U16" s="949">
        <v>-3.8461538461538436E-2</v>
      </c>
      <c r="V16" s="950">
        <v>-5.0000000000000044E-2</v>
      </c>
      <c r="W16" s="951">
        <v>0</v>
      </c>
      <c r="X16" s="952">
        <v>-5.2631578947368474E-2</v>
      </c>
    </row>
    <row r="17" spans="1:24" s="22" customFormat="1" ht="12" customHeight="1" x14ac:dyDescent="0.2">
      <c r="A17" s="110" t="s">
        <v>135</v>
      </c>
      <c r="B17" s="597">
        <v>0</v>
      </c>
      <c r="C17" s="505">
        <v>0</v>
      </c>
      <c r="D17" s="598">
        <v>0</v>
      </c>
      <c r="E17" s="599">
        <v>0</v>
      </c>
      <c r="F17" s="600">
        <v>0</v>
      </c>
      <c r="G17" s="110" t="s">
        <v>135</v>
      </c>
      <c r="H17" s="597">
        <v>0</v>
      </c>
      <c r="I17" s="505">
        <v>0</v>
      </c>
      <c r="J17" s="598">
        <v>0</v>
      </c>
      <c r="K17" s="599">
        <v>0</v>
      </c>
      <c r="L17" s="600">
        <v>0</v>
      </c>
      <c r="M17" s="110" t="s">
        <v>135</v>
      </c>
      <c r="N17" s="1007">
        <v>0</v>
      </c>
      <c r="O17" s="1008">
        <v>0</v>
      </c>
      <c r="P17" s="1009">
        <v>0</v>
      </c>
      <c r="Q17" s="1010">
        <v>0</v>
      </c>
      <c r="R17" s="1011">
        <v>0</v>
      </c>
      <c r="S17" s="110" t="s">
        <v>135</v>
      </c>
      <c r="T17" s="966" t="s">
        <v>339</v>
      </c>
      <c r="U17" s="967" t="s">
        <v>339</v>
      </c>
      <c r="V17" s="968" t="s">
        <v>339</v>
      </c>
      <c r="W17" s="969" t="s">
        <v>339</v>
      </c>
      <c r="X17" s="970" t="s">
        <v>339</v>
      </c>
    </row>
    <row r="18" spans="1:24" s="116" customFormat="1" ht="12" customHeight="1" x14ac:dyDescent="0.2">
      <c r="A18" s="93" t="s">
        <v>136</v>
      </c>
      <c r="B18" s="595">
        <v>80128</v>
      </c>
      <c r="C18" s="503">
        <v>12115</v>
      </c>
      <c r="D18" s="198">
        <v>3050</v>
      </c>
      <c r="E18" s="507">
        <v>9065</v>
      </c>
      <c r="F18" s="596">
        <v>92243</v>
      </c>
      <c r="G18" s="93" t="s">
        <v>136</v>
      </c>
      <c r="H18" s="595">
        <v>81423</v>
      </c>
      <c r="I18" s="503">
        <v>12003</v>
      </c>
      <c r="J18" s="198">
        <v>3313</v>
      </c>
      <c r="K18" s="507">
        <v>8690</v>
      </c>
      <c r="L18" s="596">
        <v>93426</v>
      </c>
      <c r="M18" s="93" t="s">
        <v>136</v>
      </c>
      <c r="N18" s="1004">
        <v>1295</v>
      </c>
      <c r="O18" s="1005">
        <v>-112</v>
      </c>
      <c r="P18" s="986">
        <v>263</v>
      </c>
      <c r="Q18" s="987">
        <v>-375</v>
      </c>
      <c r="R18" s="1006">
        <v>1183</v>
      </c>
      <c r="S18" s="93" t="s">
        <v>136</v>
      </c>
      <c r="T18" s="963">
        <v>1.6161641373801938E-2</v>
      </c>
      <c r="U18" s="964">
        <v>-9.2447379281882514E-3</v>
      </c>
      <c r="V18" s="945">
        <v>8.6229508196721261E-2</v>
      </c>
      <c r="W18" s="946">
        <v>-4.1367898510755619E-2</v>
      </c>
      <c r="X18" s="965">
        <v>1.2824821395661434E-2</v>
      </c>
    </row>
    <row r="19" spans="1:24" s="22" customFormat="1" ht="12" customHeight="1" x14ac:dyDescent="0.2">
      <c r="A19" s="97" t="s">
        <v>137</v>
      </c>
      <c r="B19" s="582">
        <v>5031</v>
      </c>
      <c r="C19" s="504">
        <v>1055</v>
      </c>
      <c r="D19" s="583">
        <v>431</v>
      </c>
      <c r="E19" s="584">
        <v>624</v>
      </c>
      <c r="F19" s="585">
        <v>6086</v>
      </c>
      <c r="G19" s="97" t="s">
        <v>137</v>
      </c>
      <c r="H19" s="582">
        <v>6096</v>
      </c>
      <c r="I19" s="504">
        <v>1028</v>
      </c>
      <c r="J19" s="583">
        <v>404</v>
      </c>
      <c r="K19" s="584">
        <v>624</v>
      </c>
      <c r="L19" s="585">
        <v>7124</v>
      </c>
      <c r="M19" s="97" t="s">
        <v>137</v>
      </c>
      <c r="N19" s="989">
        <v>1065</v>
      </c>
      <c r="O19" s="990">
        <v>-27</v>
      </c>
      <c r="P19" s="991">
        <v>-27</v>
      </c>
      <c r="Q19" s="992">
        <v>0</v>
      </c>
      <c r="R19" s="993">
        <v>1038</v>
      </c>
      <c r="S19" s="97" t="s">
        <v>137</v>
      </c>
      <c r="T19" s="948">
        <v>0.21168753726893264</v>
      </c>
      <c r="U19" s="949">
        <v>-2.5592417061611417E-2</v>
      </c>
      <c r="V19" s="950">
        <v>-6.2645011600928058E-2</v>
      </c>
      <c r="W19" s="951">
        <v>0</v>
      </c>
      <c r="X19" s="952">
        <v>0.1705553729871836</v>
      </c>
    </row>
    <row r="20" spans="1:24" s="22" customFormat="1" ht="12" customHeight="1" x14ac:dyDescent="0.2">
      <c r="A20" s="97" t="s">
        <v>138</v>
      </c>
      <c r="B20" s="582">
        <v>226</v>
      </c>
      <c r="C20" s="504">
        <v>12</v>
      </c>
      <c r="D20" s="583">
        <v>6</v>
      </c>
      <c r="E20" s="584">
        <v>6</v>
      </c>
      <c r="F20" s="585">
        <v>238</v>
      </c>
      <c r="G20" s="97" t="s">
        <v>138</v>
      </c>
      <c r="H20" s="582">
        <v>174</v>
      </c>
      <c r="I20" s="504">
        <v>14</v>
      </c>
      <c r="J20" s="583">
        <v>8</v>
      </c>
      <c r="K20" s="584">
        <v>6</v>
      </c>
      <c r="L20" s="585">
        <v>188</v>
      </c>
      <c r="M20" s="97" t="s">
        <v>138</v>
      </c>
      <c r="N20" s="989">
        <v>-52</v>
      </c>
      <c r="O20" s="990">
        <v>2</v>
      </c>
      <c r="P20" s="991">
        <v>2</v>
      </c>
      <c r="Q20" s="992">
        <v>0</v>
      </c>
      <c r="R20" s="993">
        <v>-50</v>
      </c>
      <c r="S20" s="97" t="s">
        <v>138</v>
      </c>
      <c r="T20" s="948">
        <v>-0.23008849557522126</v>
      </c>
      <c r="U20" s="949">
        <v>0.16666666666666674</v>
      </c>
      <c r="V20" s="950">
        <v>0.33333333333333326</v>
      </c>
      <c r="W20" s="951">
        <v>0</v>
      </c>
      <c r="X20" s="952">
        <v>-0.21008403361344541</v>
      </c>
    </row>
    <row r="21" spans="1:24" s="22" customFormat="1" ht="12" customHeight="1" x14ac:dyDescent="0.2">
      <c r="A21" s="97" t="s">
        <v>139</v>
      </c>
      <c r="B21" s="582">
        <v>0</v>
      </c>
      <c r="C21" s="504">
        <v>1</v>
      </c>
      <c r="D21" s="583">
        <v>0</v>
      </c>
      <c r="E21" s="584">
        <v>1</v>
      </c>
      <c r="F21" s="585">
        <v>1</v>
      </c>
      <c r="G21" s="97" t="s">
        <v>139</v>
      </c>
      <c r="H21" s="582">
        <v>0</v>
      </c>
      <c r="I21" s="504">
        <v>1</v>
      </c>
      <c r="J21" s="583">
        <v>0</v>
      </c>
      <c r="K21" s="584">
        <v>1</v>
      </c>
      <c r="L21" s="585">
        <v>1</v>
      </c>
      <c r="M21" s="97" t="s">
        <v>139</v>
      </c>
      <c r="N21" s="989">
        <v>0</v>
      </c>
      <c r="O21" s="990">
        <v>0</v>
      </c>
      <c r="P21" s="991">
        <v>0</v>
      </c>
      <c r="Q21" s="992">
        <v>0</v>
      </c>
      <c r="R21" s="993">
        <v>0</v>
      </c>
      <c r="S21" s="97" t="s">
        <v>139</v>
      </c>
      <c r="T21" s="948" t="s">
        <v>339</v>
      </c>
      <c r="U21" s="949">
        <v>0</v>
      </c>
      <c r="V21" s="950" t="s">
        <v>339</v>
      </c>
      <c r="W21" s="951">
        <v>0</v>
      </c>
      <c r="X21" s="952">
        <v>0</v>
      </c>
    </row>
    <row r="22" spans="1:24" s="22" customFormat="1" ht="12" customHeight="1" x14ac:dyDescent="0.2">
      <c r="A22" s="97" t="s">
        <v>140</v>
      </c>
      <c r="B22" s="582">
        <v>594</v>
      </c>
      <c r="C22" s="504">
        <v>495</v>
      </c>
      <c r="D22" s="583">
        <v>15</v>
      </c>
      <c r="E22" s="584">
        <v>480</v>
      </c>
      <c r="F22" s="585">
        <v>1089</v>
      </c>
      <c r="G22" s="97" t="s">
        <v>140</v>
      </c>
      <c r="H22" s="582">
        <v>569</v>
      </c>
      <c r="I22" s="504">
        <v>541</v>
      </c>
      <c r="J22" s="583">
        <v>15</v>
      </c>
      <c r="K22" s="584">
        <v>526</v>
      </c>
      <c r="L22" s="585">
        <v>1110</v>
      </c>
      <c r="M22" s="97" t="s">
        <v>140</v>
      </c>
      <c r="N22" s="989">
        <v>-25</v>
      </c>
      <c r="O22" s="990">
        <v>46</v>
      </c>
      <c r="P22" s="991">
        <v>0</v>
      </c>
      <c r="Q22" s="992">
        <v>46</v>
      </c>
      <c r="R22" s="993">
        <v>21</v>
      </c>
      <c r="S22" s="97" t="s">
        <v>140</v>
      </c>
      <c r="T22" s="948">
        <v>-4.2087542087542062E-2</v>
      </c>
      <c r="U22" s="949">
        <v>9.2929292929292862E-2</v>
      </c>
      <c r="V22" s="950">
        <v>0</v>
      </c>
      <c r="W22" s="951">
        <v>9.5833333333333437E-2</v>
      </c>
      <c r="X22" s="952">
        <v>1.9283746556473913E-2</v>
      </c>
    </row>
    <row r="23" spans="1:24" s="22" customFormat="1" ht="12" customHeight="1" x14ac:dyDescent="0.2">
      <c r="A23" s="97" t="s">
        <v>141</v>
      </c>
      <c r="B23" s="582">
        <v>4056</v>
      </c>
      <c r="C23" s="504">
        <v>291</v>
      </c>
      <c r="D23" s="583">
        <v>111</v>
      </c>
      <c r="E23" s="584">
        <v>180</v>
      </c>
      <c r="F23" s="585">
        <v>4347</v>
      </c>
      <c r="G23" s="97" t="s">
        <v>141</v>
      </c>
      <c r="H23" s="582">
        <v>3661</v>
      </c>
      <c r="I23" s="504">
        <v>229</v>
      </c>
      <c r="J23" s="583">
        <v>118</v>
      </c>
      <c r="K23" s="584">
        <v>111</v>
      </c>
      <c r="L23" s="585">
        <v>3890</v>
      </c>
      <c r="M23" s="97" t="s">
        <v>141</v>
      </c>
      <c r="N23" s="989">
        <v>-395</v>
      </c>
      <c r="O23" s="990">
        <v>-62</v>
      </c>
      <c r="P23" s="991">
        <v>7</v>
      </c>
      <c r="Q23" s="992">
        <v>-69</v>
      </c>
      <c r="R23" s="993">
        <v>-457</v>
      </c>
      <c r="S23" s="97" t="s">
        <v>141</v>
      </c>
      <c r="T23" s="948">
        <v>-9.7386587771203126E-2</v>
      </c>
      <c r="U23" s="949">
        <v>-0.21305841924398627</v>
      </c>
      <c r="V23" s="950">
        <v>6.3063063063063085E-2</v>
      </c>
      <c r="W23" s="951">
        <v>-0.3833333333333333</v>
      </c>
      <c r="X23" s="952">
        <v>-0.10512997469519214</v>
      </c>
    </row>
    <row r="24" spans="1:24" s="22" customFormat="1" ht="12" customHeight="1" x14ac:dyDescent="0.2">
      <c r="A24" s="97" t="s">
        <v>142</v>
      </c>
      <c r="B24" s="582">
        <v>1237</v>
      </c>
      <c r="C24" s="504">
        <v>216</v>
      </c>
      <c r="D24" s="583">
        <v>22</v>
      </c>
      <c r="E24" s="584">
        <v>194</v>
      </c>
      <c r="F24" s="585">
        <v>1453</v>
      </c>
      <c r="G24" s="97" t="s">
        <v>142</v>
      </c>
      <c r="H24" s="582">
        <v>1208</v>
      </c>
      <c r="I24" s="504">
        <v>156</v>
      </c>
      <c r="J24" s="583">
        <v>20</v>
      </c>
      <c r="K24" s="584">
        <v>136</v>
      </c>
      <c r="L24" s="585">
        <v>1364</v>
      </c>
      <c r="M24" s="97" t="s">
        <v>142</v>
      </c>
      <c r="N24" s="989">
        <v>-29</v>
      </c>
      <c r="O24" s="990">
        <v>-60</v>
      </c>
      <c r="P24" s="991">
        <v>-2</v>
      </c>
      <c r="Q24" s="992">
        <v>-58</v>
      </c>
      <c r="R24" s="993">
        <v>-89</v>
      </c>
      <c r="S24" s="97" t="s">
        <v>142</v>
      </c>
      <c r="T24" s="948">
        <v>-2.3443815683104274E-2</v>
      </c>
      <c r="U24" s="949">
        <v>-0.27777777777777779</v>
      </c>
      <c r="V24" s="950">
        <v>-9.0909090909090939E-2</v>
      </c>
      <c r="W24" s="951">
        <v>-0.2989690721649485</v>
      </c>
      <c r="X24" s="952">
        <v>-6.1252580867171336E-2</v>
      </c>
    </row>
    <row r="25" spans="1:24" s="22" customFormat="1" ht="12" customHeight="1" x14ac:dyDescent="0.2">
      <c r="A25" s="97" t="s">
        <v>305</v>
      </c>
      <c r="B25" s="582">
        <v>1138</v>
      </c>
      <c r="C25" s="504">
        <v>79</v>
      </c>
      <c r="D25" s="583">
        <v>63</v>
      </c>
      <c r="E25" s="584">
        <v>16</v>
      </c>
      <c r="F25" s="585">
        <v>1217</v>
      </c>
      <c r="G25" s="97" t="s">
        <v>305</v>
      </c>
      <c r="H25" s="582">
        <v>1058</v>
      </c>
      <c r="I25" s="504">
        <v>82</v>
      </c>
      <c r="J25" s="583">
        <v>54</v>
      </c>
      <c r="K25" s="584">
        <v>28</v>
      </c>
      <c r="L25" s="585">
        <v>1140</v>
      </c>
      <c r="M25" s="97" t="s">
        <v>305</v>
      </c>
      <c r="N25" s="989">
        <v>-80</v>
      </c>
      <c r="O25" s="990">
        <v>3</v>
      </c>
      <c r="P25" s="991">
        <v>-9</v>
      </c>
      <c r="Q25" s="992">
        <v>12</v>
      </c>
      <c r="R25" s="993">
        <v>-77</v>
      </c>
      <c r="S25" s="97" t="s">
        <v>305</v>
      </c>
      <c r="T25" s="948">
        <v>-7.0298769771529046E-2</v>
      </c>
      <c r="U25" s="949">
        <v>3.7974683544303778E-2</v>
      </c>
      <c r="V25" s="950">
        <v>-0.1428571428571429</v>
      </c>
      <c r="W25" s="951">
        <v>0.75</v>
      </c>
      <c r="X25" s="952">
        <v>-6.3270336894001633E-2</v>
      </c>
    </row>
    <row r="26" spans="1:24" s="22" customFormat="1" ht="12" customHeight="1" x14ac:dyDescent="0.2">
      <c r="A26" s="97" t="s">
        <v>143</v>
      </c>
      <c r="B26" s="582">
        <v>661</v>
      </c>
      <c r="C26" s="504">
        <v>149</v>
      </c>
      <c r="D26" s="583">
        <v>114</v>
      </c>
      <c r="E26" s="584">
        <v>35</v>
      </c>
      <c r="F26" s="585">
        <v>810</v>
      </c>
      <c r="G26" s="97" t="s">
        <v>143</v>
      </c>
      <c r="H26" s="582">
        <v>684</v>
      </c>
      <c r="I26" s="504">
        <v>139</v>
      </c>
      <c r="J26" s="583">
        <v>118</v>
      </c>
      <c r="K26" s="584">
        <v>21</v>
      </c>
      <c r="L26" s="585">
        <v>823</v>
      </c>
      <c r="M26" s="97" t="s">
        <v>143</v>
      </c>
      <c r="N26" s="989">
        <v>23</v>
      </c>
      <c r="O26" s="990">
        <v>-10</v>
      </c>
      <c r="P26" s="991">
        <v>4</v>
      </c>
      <c r="Q26" s="992">
        <v>-14</v>
      </c>
      <c r="R26" s="993">
        <v>13</v>
      </c>
      <c r="S26" s="97" t="s">
        <v>143</v>
      </c>
      <c r="T26" s="948">
        <v>3.4795763993948459E-2</v>
      </c>
      <c r="U26" s="949">
        <v>-6.7114093959731558E-2</v>
      </c>
      <c r="V26" s="950">
        <v>3.5087719298245723E-2</v>
      </c>
      <c r="W26" s="951">
        <v>-0.4</v>
      </c>
      <c r="X26" s="952">
        <v>1.6049382716049276E-2</v>
      </c>
    </row>
    <row r="27" spans="1:24" s="22" customFormat="1" ht="12" customHeight="1" x14ac:dyDescent="0.2">
      <c r="A27" s="97" t="s">
        <v>144</v>
      </c>
      <c r="B27" s="582">
        <v>1886</v>
      </c>
      <c r="C27" s="504">
        <v>126</v>
      </c>
      <c r="D27" s="583">
        <v>10</v>
      </c>
      <c r="E27" s="584">
        <v>116</v>
      </c>
      <c r="F27" s="585">
        <v>2012</v>
      </c>
      <c r="G27" s="97" t="s">
        <v>144</v>
      </c>
      <c r="H27" s="582">
        <v>1750</v>
      </c>
      <c r="I27" s="504">
        <v>192</v>
      </c>
      <c r="J27" s="583">
        <v>11</v>
      </c>
      <c r="K27" s="584">
        <v>181</v>
      </c>
      <c r="L27" s="585">
        <v>1942</v>
      </c>
      <c r="M27" s="97" t="s">
        <v>144</v>
      </c>
      <c r="N27" s="989">
        <v>-136</v>
      </c>
      <c r="O27" s="990">
        <v>66</v>
      </c>
      <c r="P27" s="991">
        <v>1</v>
      </c>
      <c r="Q27" s="992">
        <v>65</v>
      </c>
      <c r="R27" s="993">
        <v>-70</v>
      </c>
      <c r="S27" s="97" t="s">
        <v>144</v>
      </c>
      <c r="T27" s="948">
        <v>-7.2110286320254513E-2</v>
      </c>
      <c r="U27" s="949">
        <v>0.52380952380952372</v>
      </c>
      <c r="V27" s="950">
        <v>0.10000000000000009</v>
      </c>
      <c r="W27" s="951">
        <v>0.56034482758620685</v>
      </c>
      <c r="X27" s="952">
        <v>-3.4791252485089408E-2</v>
      </c>
    </row>
    <row r="28" spans="1:24" s="22" customFormat="1" ht="12" customHeight="1" x14ac:dyDescent="0.2">
      <c r="A28" s="97" t="s">
        <v>145</v>
      </c>
      <c r="B28" s="582">
        <v>46</v>
      </c>
      <c r="C28" s="504">
        <v>152</v>
      </c>
      <c r="D28" s="583">
        <v>0</v>
      </c>
      <c r="E28" s="584">
        <v>152</v>
      </c>
      <c r="F28" s="585">
        <v>198</v>
      </c>
      <c r="G28" s="97" t="s">
        <v>145</v>
      </c>
      <c r="H28" s="582">
        <v>53</v>
      </c>
      <c r="I28" s="504">
        <v>190</v>
      </c>
      <c r="J28" s="583">
        <v>0</v>
      </c>
      <c r="K28" s="584">
        <v>190</v>
      </c>
      <c r="L28" s="585">
        <v>243</v>
      </c>
      <c r="M28" s="97" t="s">
        <v>145</v>
      </c>
      <c r="N28" s="989">
        <v>7</v>
      </c>
      <c r="O28" s="990">
        <v>38</v>
      </c>
      <c r="P28" s="991">
        <v>0</v>
      </c>
      <c r="Q28" s="992">
        <v>38</v>
      </c>
      <c r="R28" s="993">
        <v>45</v>
      </c>
      <c r="S28" s="97" t="s">
        <v>145</v>
      </c>
      <c r="T28" s="948">
        <v>0.15217391304347827</v>
      </c>
      <c r="U28" s="949">
        <v>0.25</v>
      </c>
      <c r="V28" s="950" t="s">
        <v>339</v>
      </c>
      <c r="W28" s="951">
        <v>0.25</v>
      </c>
      <c r="X28" s="952">
        <v>0.22727272727272729</v>
      </c>
    </row>
    <row r="29" spans="1:24" s="22" customFormat="1" ht="12" customHeight="1" x14ac:dyDescent="0.2">
      <c r="A29" s="97" t="s">
        <v>146</v>
      </c>
      <c r="B29" s="582">
        <v>2491</v>
      </c>
      <c r="C29" s="504">
        <v>768</v>
      </c>
      <c r="D29" s="583">
        <v>362</v>
      </c>
      <c r="E29" s="584">
        <v>406</v>
      </c>
      <c r="F29" s="585">
        <v>3259</v>
      </c>
      <c r="G29" s="97" t="s">
        <v>146</v>
      </c>
      <c r="H29" s="582">
        <v>2568</v>
      </c>
      <c r="I29" s="504">
        <v>828</v>
      </c>
      <c r="J29" s="583">
        <v>348</v>
      </c>
      <c r="K29" s="584">
        <v>480</v>
      </c>
      <c r="L29" s="585">
        <v>3396</v>
      </c>
      <c r="M29" s="97" t="s">
        <v>146</v>
      </c>
      <c r="N29" s="989">
        <v>77</v>
      </c>
      <c r="O29" s="990">
        <v>60</v>
      </c>
      <c r="P29" s="991">
        <v>-14</v>
      </c>
      <c r="Q29" s="992">
        <v>74</v>
      </c>
      <c r="R29" s="993">
        <v>137</v>
      </c>
      <c r="S29" s="97" t="s">
        <v>146</v>
      </c>
      <c r="T29" s="948">
        <v>3.0911280610196767E-2</v>
      </c>
      <c r="U29" s="949">
        <v>7.8125E-2</v>
      </c>
      <c r="V29" s="950">
        <v>-3.8674033149171283E-2</v>
      </c>
      <c r="W29" s="951">
        <v>0.18226600985221686</v>
      </c>
      <c r="X29" s="952">
        <v>4.2037434795949569E-2</v>
      </c>
    </row>
    <row r="30" spans="1:24" s="22" customFormat="1" ht="12" customHeight="1" x14ac:dyDescent="0.2">
      <c r="A30" s="97" t="s">
        <v>147</v>
      </c>
      <c r="B30" s="582">
        <v>548</v>
      </c>
      <c r="C30" s="504">
        <v>61</v>
      </c>
      <c r="D30" s="583">
        <v>1</v>
      </c>
      <c r="E30" s="584">
        <v>60</v>
      </c>
      <c r="F30" s="585">
        <v>609</v>
      </c>
      <c r="G30" s="97" t="s">
        <v>147</v>
      </c>
      <c r="H30" s="582">
        <v>544</v>
      </c>
      <c r="I30" s="504">
        <v>60</v>
      </c>
      <c r="J30" s="583">
        <v>1</v>
      </c>
      <c r="K30" s="584">
        <v>59</v>
      </c>
      <c r="L30" s="585">
        <v>604</v>
      </c>
      <c r="M30" s="97" t="s">
        <v>147</v>
      </c>
      <c r="N30" s="989">
        <v>-4</v>
      </c>
      <c r="O30" s="990">
        <v>-1</v>
      </c>
      <c r="P30" s="991">
        <v>0</v>
      </c>
      <c r="Q30" s="992">
        <v>-1</v>
      </c>
      <c r="R30" s="993">
        <v>-5</v>
      </c>
      <c r="S30" s="97" t="s">
        <v>147</v>
      </c>
      <c r="T30" s="948">
        <v>-7.2992700729926918E-3</v>
      </c>
      <c r="U30" s="949">
        <v>-1.6393442622950838E-2</v>
      </c>
      <c r="V30" s="950">
        <v>0</v>
      </c>
      <c r="W30" s="951">
        <v>-1.6666666666666718E-2</v>
      </c>
      <c r="X30" s="952">
        <v>-8.2101806239737174E-3</v>
      </c>
    </row>
    <row r="31" spans="1:24" s="22" customFormat="1" ht="12" customHeight="1" x14ac:dyDescent="0.2">
      <c r="A31" s="97" t="s">
        <v>148</v>
      </c>
      <c r="B31" s="582">
        <v>2257</v>
      </c>
      <c r="C31" s="504">
        <v>879</v>
      </c>
      <c r="D31" s="583">
        <v>48</v>
      </c>
      <c r="E31" s="584">
        <v>831</v>
      </c>
      <c r="F31" s="585">
        <v>3136</v>
      </c>
      <c r="G31" s="97" t="s">
        <v>148</v>
      </c>
      <c r="H31" s="582">
        <v>2829</v>
      </c>
      <c r="I31" s="504">
        <v>287</v>
      </c>
      <c r="J31" s="583">
        <v>60</v>
      </c>
      <c r="K31" s="584">
        <v>227</v>
      </c>
      <c r="L31" s="585">
        <v>3116</v>
      </c>
      <c r="M31" s="97" t="s">
        <v>148</v>
      </c>
      <c r="N31" s="989">
        <v>572</v>
      </c>
      <c r="O31" s="990">
        <v>-592</v>
      </c>
      <c r="P31" s="991">
        <v>12</v>
      </c>
      <c r="Q31" s="992">
        <v>-604</v>
      </c>
      <c r="R31" s="993">
        <v>-20</v>
      </c>
      <c r="S31" s="97" t="s">
        <v>148</v>
      </c>
      <c r="T31" s="948">
        <v>0.25343376163048292</v>
      </c>
      <c r="U31" s="949">
        <v>-0.67349260523321952</v>
      </c>
      <c r="V31" s="950">
        <v>0.25</v>
      </c>
      <c r="W31" s="951">
        <v>-0.72683513838748492</v>
      </c>
      <c r="X31" s="952">
        <v>-6.3775510204081565E-3</v>
      </c>
    </row>
    <row r="32" spans="1:24" s="22" customFormat="1" ht="12" customHeight="1" x14ac:dyDescent="0.2">
      <c r="A32" s="97" t="s">
        <v>149</v>
      </c>
      <c r="B32" s="582">
        <v>1630</v>
      </c>
      <c r="C32" s="504">
        <v>787</v>
      </c>
      <c r="D32" s="583">
        <v>393</v>
      </c>
      <c r="E32" s="584">
        <v>394</v>
      </c>
      <c r="F32" s="585">
        <v>2417</v>
      </c>
      <c r="G32" s="97" t="s">
        <v>149</v>
      </c>
      <c r="H32" s="582">
        <v>1504</v>
      </c>
      <c r="I32" s="504">
        <v>668</v>
      </c>
      <c r="J32" s="583">
        <v>313</v>
      </c>
      <c r="K32" s="584">
        <v>355</v>
      </c>
      <c r="L32" s="585">
        <v>2172</v>
      </c>
      <c r="M32" s="97" t="s">
        <v>149</v>
      </c>
      <c r="N32" s="989">
        <v>-126</v>
      </c>
      <c r="O32" s="990">
        <v>-119</v>
      </c>
      <c r="P32" s="991">
        <v>-80</v>
      </c>
      <c r="Q32" s="992">
        <v>-39</v>
      </c>
      <c r="R32" s="993">
        <v>-245</v>
      </c>
      <c r="S32" s="97" t="s">
        <v>149</v>
      </c>
      <c r="T32" s="948">
        <v>-7.7300613496932513E-2</v>
      </c>
      <c r="U32" s="949">
        <v>-0.15120711562897082</v>
      </c>
      <c r="V32" s="950">
        <v>-0.20356234096692116</v>
      </c>
      <c r="W32" s="951">
        <v>-9.898477157360408E-2</v>
      </c>
      <c r="X32" s="952">
        <v>-0.10136532892014893</v>
      </c>
    </row>
    <row r="33" spans="1:24" s="22" customFormat="1" ht="12" customHeight="1" x14ac:dyDescent="0.2">
      <c r="A33" s="97" t="s">
        <v>150</v>
      </c>
      <c r="B33" s="582">
        <v>1424</v>
      </c>
      <c r="C33" s="504">
        <v>140</v>
      </c>
      <c r="D33" s="583">
        <v>20</v>
      </c>
      <c r="E33" s="584">
        <v>120</v>
      </c>
      <c r="F33" s="585">
        <v>1564</v>
      </c>
      <c r="G33" s="97" t="s">
        <v>150</v>
      </c>
      <c r="H33" s="582">
        <v>1936</v>
      </c>
      <c r="I33" s="504">
        <v>144</v>
      </c>
      <c r="J33" s="583">
        <v>19</v>
      </c>
      <c r="K33" s="584">
        <v>125</v>
      </c>
      <c r="L33" s="585">
        <v>2080</v>
      </c>
      <c r="M33" s="97" t="s">
        <v>150</v>
      </c>
      <c r="N33" s="989">
        <v>512</v>
      </c>
      <c r="O33" s="990">
        <v>4</v>
      </c>
      <c r="P33" s="991">
        <v>-1</v>
      </c>
      <c r="Q33" s="992">
        <v>5</v>
      </c>
      <c r="R33" s="993">
        <v>516</v>
      </c>
      <c r="S33" s="97" t="s">
        <v>150</v>
      </c>
      <c r="T33" s="948">
        <v>0.3595505617977528</v>
      </c>
      <c r="U33" s="949">
        <v>2.857142857142847E-2</v>
      </c>
      <c r="V33" s="950">
        <v>-5.0000000000000044E-2</v>
      </c>
      <c r="W33" s="951">
        <v>4.1666666666666741E-2</v>
      </c>
      <c r="X33" s="952">
        <v>0.32992327365728902</v>
      </c>
    </row>
    <row r="34" spans="1:24" s="22" customFormat="1" ht="12" customHeight="1" x14ac:dyDescent="0.2">
      <c r="A34" s="97" t="s">
        <v>151</v>
      </c>
      <c r="B34" s="582">
        <v>16350</v>
      </c>
      <c r="C34" s="504">
        <v>1603</v>
      </c>
      <c r="D34" s="583">
        <v>750</v>
      </c>
      <c r="E34" s="584">
        <v>853</v>
      </c>
      <c r="F34" s="585">
        <v>17953</v>
      </c>
      <c r="G34" s="97" t="s">
        <v>151</v>
      </c>
      <c r="H34" s="582">
        <v>16113</v>
      </c>
      <c r="I34" s="504">
        <v>1376</v>
      </c>
      <c r="J34" s="583">
        <v>696</v>
      </c>
      <c r="K34" s="584">
        <v>680</v>
      </c>
      <c r="L34" s="585">
        <v>17489</v>
      </c>
      <c r="M34" s="97" t="s">
        <v>151</v>
      </c>
      <c r="N34" s="989">
        <v>-237</v>
      </c>
      <c r="O34" s="990">
        <v>-227</v>
      </c>
      <c r="P34" s="991">
        <v>-54</v>
      </c>
      <c r="Q34" s="992">
        <v>-173</v>
      </c>
      <c r="R34" s="993">
        <v>-464</v>
      </c>
      <c r="S34" s="97" t="s">
        <v>151</v>
      </c>
      <c r="T34" s="948">
        <v>-1.4495412844036659E-2</v>
      </c>
      <c r="U34" s="949">
        <v>-0.14160948222083591</v>
      </c>
      <c r="V34" s="950">
        <v>-7.1999999999999953E-2</v>
      </c>
      <c r="W34" s="951">
        <v>-0.2028135990621337</v>
      </c>
      <c r="X34" s="952">
        <v>-2.5845262630201038E-2</v>
      </c>
    </row>
    <row r="35" spans="1:24" s="22" customFormat="1" ht="12" customHeight="1" x14ac:dyDescent="0.2">
      <c r="A35" s="97" t="s">
        <v>306</v>
      </c>
      <c r="B35" s="582">
        <v>3391</v>
      </c>
      <c r="C35" s="504">
        <v>574</v>
      </c>
      <c r="D35" s="583">
        <v>67</v>
      </c>
      <c r="E35" s="584">
        <v>507</v>
      </c>
      <c r="F35" s="585">
        <v>3965</v>
      </c>
      <c r="G35" s="97" t="s">
        <v>306</v>
      </c>
      <c r="H35" s="582">
        <v>3367</v>
      </c>
      <c r="I35" s="504">
        <v>557</v>
      </c>
      <c r="J35" s="583">
        <v>97</v>
      </c>
      <c r="K35" s="584">
        <v>460</v>
      </c>
      <c r="L35" s="585">
        <v>3924</v>
      </c>
      <c r="M35" s="97" t="s">
        <v>306</v>
      </c>
      <c r="N35" s="989">
        <v>-24</v>
      </c>
      <c r="O35" s="990">
        <v>-17</v>
      </c>
      <c r="P35" s="991">
        <v>30</v>
      </c>
      <c r="Q35" s="992">
        <v>-47</v>
      </c>
      <c r="R35" s="993">
        <v>-41</v>
      </c>
      <c r="S35" s="97" t="s">
        <v>306</v>
      </c>
      <c r="T35" s="948">
        <v>-7.0775582424064121E-3</v>
      </c>
      <c r="U35" s="949">
        <v>-2.9616724738675937E-2</v>
      </c>
      <c r="V35" s="950">
        <v>0.44776119402985071</v>
      </c>
      <c r="W35" s="951">
        <v>-9.2702169625246578E-2</v>
      </c>
      <c r="X35" s="952">
        <v>-1.0340479192938234E-2</v>
      </c>
    </row>
    <row r="36" spans="1:24" s="22" customFormat="1" ht="12" customHeight="1" x14ac:dyDescent="0.2">
      <c r="A36" s="97" t="s">
        <v>152</v>
      </c>
      <c r="B36" s="582">
        <v>6345</v>
      </c>
      <c r="C36" s="504">
        <v>1242</v>
      </c>
      <c r="D36" s="583">
        <v>48</v>
      </c>
      <c r="E36" s="584">
        <v>1194</v>
      </c>
      <c r="F36" s="585">
        <v>7587</v>
      </c>
      <c r="G36" s="97" t="s">
        <v>152</v>
      </c>
      <c r="H36" s="582">
        <v>6210</v>
      </c>
      <c r="I36" s="504">
        <v>1134</v>
      </c>
      <c r="J36" s="583">
        <v>42</v>
      </c>
      <c r="K36" s="584">
        <v>1092</v>
      </c>
      <c r="L36" s="585">
        <v>7344</v>
      </c>
      <c r="M36" s="97" t="s">
        <v>152</v>
      </c>
      <c r="N36" s="989">
        <v>-135</v>
      </c>
      <c r="O36" s="990">
        <v>-108</v>
      </c>
      <c r="P36" s="991">
        <v>-6</v>
      </c>
      <c r="Q36" s="992">
        <v>-102</v>
      </c>
      <c r="R36" s="993">
        <v>-243</v>
      </c>
      <c r="S36" s="97" t="s">
        <v>152</v>
      </c>
      <c r="T36" s="948">
        <v>-2.1276595744680882E-2</v>
      </c>
      <c r="U36" s="949">
        <v>-8.6956521739130488E-2</v>
      </c>
      <c r="V36" s="950">
        <v>-0.125</v>
      </c>
      <c r="W36" s="951">
        <v>-8.5427135678391997E-2</v>
      </c>
      <c r="X36" s="952">
        <v>-3.2028469750889688E-2</v>
      </c>
    </row>
    <row r="37" spans="1:24" s="22" customFormat="1" ht="12" customHeight="1" x14ac:dyDescent="0.2">
      <c r="A37" s="97" t="s">
        <v>153</v>
      </c>
      <c r="B37" s="582">
        <v>19668</v>
      </c>
      <c r="C37" s="504">
        <v>1646</v>
      </c>
      <c r="D37" s="583">
        <v>340</v>
      </c>
      <c r="E37" s="584">
        <v>1306</v>
      </c>
      <c r="F37" s="585">
        <v>21314</v>
      </c>
      <c r="G37" s="97" t="s">
        <v>153</v>
      </c>
      <c r="H37" s="582">
        <v>19951</v>
      </c>
      <c r="I37" s="504">
        <v>1991</v>
      </c>
      <c r="J37" s="583">
        <v>558</v>
      </c>
      <c r="K37" s="584">
        <v>1433</v>
      </c>
      <c r="L37" s="585">
        <v>21942</v>
      </c>
      <c r="M37" s="97" t="s">
        <v>153</v>
      </c>
      <c r="N37" s="989">
        <v>283</v>
      </c>
      <c r="O37" s="990">
        <v>345</v>
      </c>
      <c r="P37" s="991">
        <v>218</v>
      </c>
      <c r="Q37" s="992">
        <v>127</v>
      </c>
      <c r="R37" s="993">
        <v>628</v>
      </c>
      <c r="S37" s="97" t="s">
        <v>153</v>
      </c>
      <c r="T37" s="948">
        <v>1.4388854992881894E-2</v>
      </c>
      <c r="U37" s="949">
        <v>0.20959902794653695</v>
      </c>
      <c r="V37" s="950">
        <v>0.64117647058823524</v>
      </c>
      <c r="W37" s="951">
        <v>9.7243491577335472E-2</v>
      </c>
      <c r="X37" s="952">
        <v>2.946420193300181E-2</v>
      </c>
    </row>
    <row r="38" spans="1:24" s="22" customFormat="1" ht="12" customHeight="1" x14ac:dyDescent="0.2">
      <c r="A38" s="97" t="s">
        <v>154</v>
      </c>
      <c r="B38" s="582">
        <v>2970</v>
      </c>
      <c r="C38" s="504">
        <v>1285</v>
      </c>
      <c r="D38" s="583">
        <v>45</v>
      </c>
      <c r="E38" s="584">
        <v>1240</v>
      </c>
      <c r="F38" s="585">
        <v>4255</v>
      </c>
      <c r="G38" s="97" t="s">
        <v>154</v>
      </c>
      <c r="H38" s="582">
        <v>2841</v>
      </c>
      <c r="I38" s="504">
        <v>1493</v>
      </c>
      <c r="J38" s="583">
        <v>46</v>
      </c>
      <c r="K38" s="584">
        <v>1447</v>
      </c>
      <c r="L38" s="585">
        <v>4334</v>
      </c>
      <c r="M38" s="97" t="s">
        <v>154</v>
      </c>
      <c r="N38" s="989">
        <v>-129</v>
      </c>
      <c r="O38" s="990">
        <v>208</v>
      </c>
      <c r="P38" s="991">
        <v>1</v>
      </c>
      <c r="Q38" s="992">
        <v>207</v>
      </c>
      <c r="R38" s="993">
        <v>79</v>
      </c>
      <c r="S38" s="97" t="s">
        <v>154</v>
      </c>
      <c r="T38" s="948">
        <v>-4.3434343434343381E-2</v>
      </c>
      <c r="U38" s="949">
        <v>0.16186770428015573</v>
      </c>
      <c r="V38" s="950">
        <v>2.2222222222222143E-2</v>
      </c>
      <c r="W38" s="951">
        <v>0.16693548387096779</v>
      </c>
      <c r="X38" s="952">
        <v>1.8566392479435923E-2</v>
      </c>
    </row>
    <row r="39" spans="1:24" s="22" customFormat="1" ht="12" customHeight="1" x14ac:dyDescent="0.2">
      <c r="A39" s="97" t="s">
        <v>155</v>
      </c>
      <c r="B39" s="582">
        <v>2160</v>
      </c>
      <c r="C39" s="504">
        <v>7</v>
      </c>
      <c r="D39" s="583">
        <v>7</v>
      </c>
      <c r="E39" s="584">
        <v>0</v>
      </c>
      <c r="F39" s="585">
        <v>2167</v>
      </c>
      <c r="G39" s="97" t="s">
        <v>155</v>
      </c>
      <c r="H39" s="582">
        <v>2123</v>
      </c>
      <c r="I39" s="504">
        <v>7</v>
      </c>
      <c r="J39" s="583">
        <v>7</v>
      </c>
      <c r="K39" s="584">
        <v>0</v>
      </c>
      <c r="L39" s="585">
        <v>2130</v>
      </c>
      <c r="M39" s="97" t="s">
        <v>155</v>
      </c>
      <c r="N39" s="989">
        <v>-37</v>
      </c>
      <c r="O39" s="990">
        <v>0</v>
      </c>
      <c r="P39" s="991">
        <v>0</v>
      </c>
      <c r="Q39" s="992">
        <v>0</v>
      </c>
      <c r="R39" s="993">
        <v>-37</v>
      </c>
      <c r="S39" s="97" t="s">
        <v>155</v>
      </c>
      <c r="T39" s="948">
        <v>-1.7129629629629606E-2</v>
      </c>
      <c r="U39" s="949">
        <v>0</v>
      </c>
      <c r="V39" s="950">
        <v>0</v>
      </c>
      <c r="W39" s="951" t="s">
        <v>339</v>
      </c>
      <c r="X39" s="952">
        <v>-1.7074296262113542E-2</v>
      </c>
    </row>
    <row r="40" spans="1:24" s="22" customFormat="1" ht="12" customHeight="1" x14ac:dyDescent="0.2">
      <c r="A40" s="97" t="s">
        <v>156</v>
      </c>
      <c r="B40" s="582">
        <v>1116</v>
      </c>
      <c r="C40" s="504">
        <v>137</v>
      </c>
      <c r="D40" s="583">
        <v>30</v>
      </c>
      <c r="E40" s="584">
        <v>107</v>
      </c>
      <c r="F40" s="585">
        <v>1253</v>
      </c>
      <c r="G40" s="97" t="s">
        <v>156</v>
      </c>
      <c r="H40" s="582">
        <v>1093</v>
      </c>
      <c r="I40" s="504">
        <v>240</v>
      </c>
      <c r="J40" s="583">
        <v>24</v>
      </c>
      <c r="K40" s="584">
        <v>216</v>
      </c>
      <c r="L40" s="585">
        <v>1333</v>
      </c>
      <c r="M40" s="97" t="s">
        <v>156</v>
      </c>
      <c r="N40" s="989">
        <v>-23</v>
      </c>
      <c r="O40" s="990">
        <v>103</v>
      </c>
      <c r="P40" s="991">
        <v>-6</v>
      </c>
      <c r="Q40" s="992">
        <v>109</v>
      </c>
      <c r="R40" s="993">
        <v>80</v>
      </c>
      <c r="S40" s="97" t="s">
        <v>156</v>
      </c>
      <c r="T40" s="948">
        <v>-2.0609318996415715E-2</v>
      </c>
      <c r="U40" s="949">
        <v>0.75182481751824826</v>
      </c>
      <c r="V40" s="950">
        <v>-0.19999999999999996</v>
      </c>
      <c r="W40" s="951">
        <v>1.0186915887850465</v>
      </c>
      <c r="X40" s="952">
        <v>6.3846767757382183E-2</v>
      </c>
    </row>
    <row r="41" spans="1:24" s="22" customFormat="1" ht="12" customHeight="1" x14ac:dyDescent="0.2">
      <c r="A41" s="97" t="s">
        <v>157</v>
      </c>
      <c r="B41" s="582">
        <v>2704</v>
      </c>
      <c r="C41" s="504">
        <v>230</v>
      </c>
      <c r="D41" s="583">
        <v>138</v>
      </c>
      <c r="E41" s="584">
        <v>92</v>
      </c>
      <c r="F41" s="585">
        <v>2934</v>
      </c>
      <c r="G41" s="97" t="s">
        <v>157</v>
      </c>
      <c r="H41" s="582">
        <v>2666</v>
      </c>
      <c r="I41" s="504">
        <v>282</v>
      </c>
      <c r="J41" s="583">
        <v>173</v>
      </c>
      <c r="K41" s="584">
        <v>109</v>
      </c>
      <c r="L41" s="585">
        <v>2948</v>
      </c>
      <c r="M41" s="97" t="s">
        <v>157</v>
      </c>
      <c r="N41" s="989">
        <v>-38</v>
      </c>
      <c r="O41" s="990">
        <v>52</v>
      </c>
      <c r="P41" s="991">
        <v>35</v>
      </c>
      <c r="Q41" s="992">
        <v>17</v>
      </c>
      <c r="R41" s="993">
        <v>14</v>
      </c>
      <c r="S41" s="97" t="s">
        <v>157</v>
      </c>
      <c r="T41" s="948">
        <v>-1.4053254437869866E-2</v>
      </c>
      <c r="U41" s="949">
        <v>0.22608695652173916</v>
      </c>
      <c r="V41" s="950">
        <v>0.25362318840579712</v>
      </c>
      <c r="W41" s="951">
        <v>0.18478260869565211</v>
      </c>
      <c r="X41" s="952">
        <v>4.7716428084525475E-3</v>
      </c>
    </row>
    <row r="42" spans="1:24" s="22" customFormat="1" ht="12" customHeight="1" x14ac:dyDescent="0.2">
      <c r="A42" s="110" t="s">
        <v>158</v>
      </c>
      <c r="B42" s="597">
        <v>2199</v>
      </c>
      <c r="C42" s="505">
        <v>180</v>
      </c>
      <c r="D42" s="598">
        <v>29</v>
      </c>
      <c r="E42" s="599">
        <v>151</v>
      </c>
      <c r="F42" s="600">
        <v>2379</v>
      </c>
      <c r="G42" s="110" t="s">
        <v>158</v>
      </c>
      <c r="H42" s="597">
        <v>2425</v>
      </c>
      <c r="I42" s="505">
        <v>364</v>
      </c>
      <c r="J42" s="598">
        <v>181</v>
      </c>
      <c r="K42" s="599">
        <v>183</v>
      </c>
      <c r="L42" s="600">
        <v>2789</v>
      </c>
      <c r="M42" s="110" t="s">
        <v>158</v>
      </c>
      <c r="N42" s="1007">
        <v>226</v>
      </c>
      <c r="O42" s="1008">
        <v>184</v>
      </c>
      <c r="P42" s="1009">
        <v>152</v>
      </c>
      <c r="Q42" s="1010">
        <v>32</v>
      </c>
      <c r="R42" s="1011">
        <v>410</v>
      </c>
      <c r="S42" s="110" t="s">
        <v>158</v>
      </c>
      <c r="T42" s="966">
        <v>0.10277398817644379</v>
      </c>
      <c r="U42" s="967">
        <v>1.0222222222222221</v>
      </c>
      <c r="V42" s="968">
        <v>5.2413793103448274</v>
      </c>
      <c r="W42" s="969">
        <v>0.21192052980132448</v>
      </c>
      <c r="X42" s="970">
        <v>0.17234131988230339</v>
      </c>
    </row>
    <row r="43" spans="1:24" s="116" customFormat="1" ht="12" customHeight="1" x14ac:dyDescent="0.2">
      <c r="A43" s="93" t="s">
        <v>159</v>
      </c>
      <c r="B43" s="595">
        <v>412</v>
      </c>
      <c r="C43" s="503">
        <v>745</v>
      </c>
      <c r="D43" s="198">
        <v>107</v>
      </c>
      <c r="E43" s="507">
        <v>638</v>
      </c>
      <c r="F43" s="596">
        <v>1157</v>
      </c>
      <c r="G43" s="93" t="s">
        <v>159</v>
      </c>
      <c r="H43" s="595">
        <v>461</v>
      </c>
      <c r="I43" s="503">
        <v>689</v>
      </c>
      <c r="J43" s="198">
        <v>91</v>
      </c>
      <c r="K43" s="507">
        <v>598</v>
      </c>
      <c r="L43" s="596">
        <v>1150</v>
      </c>
      <c r="M43" s="93" t="s">
        <v>159</v>
      </c>
      <c r="N43" s="1004">
        <v>49</v>
      </c>
      <c r="O43" s="1005">
        <v>-56</v>
      </c>
      <c r="P43" s="986">
        <v>-16</v>
      </c>
      <c r="Q43" s="987">
        <v>-40</v>
      </c>
      <c r="R43" s="1006">
        <v>-7</v>
      </c>
      <c r="S43" s="93" t="s">
        <v>159</v>
      </c>
      <c r="T43" s="963">
        <v>0.11893203883495151</v>
      </c>
      <c r="U43" s="964">
        <v>-7.5167785234899309E-2</v>
      </c>
      <c r="V43" s="945">
        <v>-0.14953271028037385</v>
      </c>
      <c r="W43" s="946">
        <v>-6.2695924764890276E-2</v>
      </c>
      <c r="X43" s="965">
        <v>-6.0501296456352271E-3</v>
      </c>
    </row>
    <row r="44" spans="1:24" s="22" customFormat="1" ht="12" customHeight="1" x14ac:dyDescent="0.2">
      <c r="A44" s="110" t="s">
        <v>307</v>
      </c>
      <c r="B44" s="597">
        <v>412</v>
      </c>
      <c r="C44" s="505">
        <v>745</v>
      </c>
      <c r="D44" s="598">
        <v>107</v>
      </c>
      <c r="E44" s="599">
        <v>638</v>
      </c>
      <c r="F44" s="600">
        <v>1157</v>
      </c>
      <c r="G44" s="110" t="s">
        <v>307</v>
      </c>
      <c r="H44" s="597">
        <v>461</v>
      </c>
      <c r="I44" s="505">
        <v>689</v>
      </c>
      <c r="J44" s="598">
        <v>91</v>
      </c>
      <c r="K44" s="599">
        <v>598</v>
      </c>
      <c r="L44" s="600">
        <v>1150</v>
      </c>
      <c r="M44" s="110" t="s">
        <v>307</v>
      </c>
      <c r="N44" s="1007">
        <v>49</v>
      </c>
      <c r="O44" s="1008">
        <v>-56</v>
      </c>
      <c r="P44" s="1009">
        <v>-16</v>
      </c>
      <c r="Q44" s="1010">
        <v>-40</v>
      </c>
      <c r="R44" s="1011">
        <v>-7</v>
      </c>
      <c r="S44" s="110" t="s">
        <v>307</v>
      </c>
      <c r="T44" s="966">
        <v>0.11893203883495151</v>
      </c>
      <c r="U44" s="967">
        <v>-7.5167785234899309E-2</v>
      </c>
      <c r="V44" s="968">
        <v>-0.14953271028037385</v>
      </c>
      <c r="W44" s="969">
        <v>-6.2695924764890276E-2</v>
      </c>
      <c r="X44" s="970">
        <v>-6.0501296456352271E-3</v>
      </c>
    </row>
    <row r="45" spans="1:24" s="116" customFormat="1" ht="12" customHeight="1" x14ac:dyDescent="0.2">
      <c r="A45" s="93" t="s">
        <v>160</v>
      </c>
      <c r="B45" s="595">
        <v>2140</v>
      </c>
      <c r="C45" s="503">
        <v>900</v>
      </c>
      <c r="D45" s="198">
        <v>426</v>
      </c>
      <c r="E45" s="507">
        <v>474</v>
      </c>
      <c r="F45" s="596">
        <v>3040</v>
      </c>
      <c r="G45" s="93" t="s">
        <v>160</v>
      </c>
      <c r="H45" s="595">
        <v>2206</v>
      </c>
      <c r="I45" s="503">
        <v>855</v>
      </c>
      <c r="J45" s="198">
        <v>426</v>
      </c>
      <c r="K45" s="507">
        <v>429</v>
      </c>
      <c r="L45" s="596">
        <v>3061</v>
      </c>
      <c r="M45" s="93" t="s">
        <v>160</v>
      </c>
      <c r="N45" s="1004">
        <v>66</v>
      </c>
      <c r="O45" s="1005">
        <v>-45</v>
      </c>
      <c r="P45" s="986">
        <v>0</v>
      </c>
      <c r="Q45" s="987">
        <v>-45</v>
      </c>
      <c r="R45" s="1006">
        <v>21</v>
      </c>
      <c r="S45" s="93" t="s">
        <v>160</v>
      </c>
      <c r="T45" s="963">
        <v>3.0841121495327029E-2</v>
      </c>
      <c r="U45" s="964">
        <v>-5.0000000000000044E-2</v>
      </c>
      <c r="V45" s="945">
        <v>0</v>
      </c>
      <c r="W45" s="946">
        <v>-9.4936708860759444E-2</v>
      </c>
      <c r="X45" s="965">
        <v>6.9078947368421684E-3</v>
      </c>
    </row>
    <row r="46" spans="1:24" s="22" customFormat="1" ht="12" customHeight="1" x14ac:dyDescent="0.2">
      <c r="A46" s="120" t="s">
        <v>161</v>
      </c>
      <c r="B46" s="582">
        <v>1408</v>
      </c>
      <c r="C46" s="504">
        <v>379</v>
      </c>
      <c r="D46" s="583">
        <v>379</v>
      </c>
      <c r="E46" s="584">
        <v>0</v>
      </c>
      <c r="F46" s="585">
        <v>1787</v>
      </c>
      <c r="G46" s="120" t="s">
        <v>161</v>
      </c>
      <c r="H46" s="582">
        <v>1405</v>
      </c>
      <c r="I46" s="504">
        <v>375</v>
      </c>
      <c r="J46" s="583">
        <v>375</v>
      </c>
      <c r="K46" s="584">
        <v>0</v>
      </c>
      <c r="L46" s="585">
        <v>1780</v>
      </c>
      <c r="M46" s="120" t="s">
        <v>161</v>
      </c>
      <c r="N46" s="989">
        <v>-3</v>
      </c>
      <c r="O46" s="990">
        <v>-4</v>
      </c>
      <c r="P46" s="991">
        <v>-4</v>
      </c>
      <c r="Q46" s="992">
        <v>0</v>
      </c>
      <c r="R46" s="993">
        <v>-7</v>
      </c>
      <c r="S46" s="120" t="s">
        <v>161</v>
      </c>
      <c r="T46" s="948">
        <v>-2.1306818181817677E-3</v>
      </c>
      <c r="U46" s="949">
        <v>-1.0554089709762571E-2</v>
      </c>
      <c r="V46" s="950">
        <v>-1.0554089709762571E-2</v>
      </c>
      <c r="W46" s="951" t="s">
        <v>339</v>
      </c>
      <c r="X46" s="952">
        <v>-3.9171796306659568E-3</v>
      </c>
    </row>
    <row r="47" spans="1:24" s="22" customFormat="1" ht="12" customHeight="1" x14ac:dyDescent="0.2">
      <c r="A47" s="97" t="s">
        <v>162</v>
      </c>
      <c r="B47" s="582">
        <v>101</v>
      </c>
      <c r="C47" s="504">
        <v>4</v>
      </c>
      <c r="D47" s="583">
        <v>0</v>
      </c>
      <c r="E47" s="584">
        <v>4</v>
      </c>
      <c r="F47" s="585">
        <v>105</v>
      </c>
      <c r="G47" s="97" t="s">
        <v>162</v>
      </c>
      <c r="H47" s="582">
        <v>100</v>
      </c>
      <c r="I47" s="504">
        <v>4</v>
      </c>
      <c r="J47" s="583">
        <v>0</v>
      </c>
      <c r="K47" s="584">
        <v>4</v>
      </c>
      <c r="L47" s="585">
        <v>104</v>
      </c>
      <c r="M47" s="97" t="s">
        <v>162</v>
      </c>
      <c r="N47" s="989">
        <v>-1</v>
      </c>
      <c r="O47" s="990">
        <v>0</v>
      </c>
      <c r="P47" s="991">
        <v>0</v>
      </c>
      <c r="Q47" s="992">
        <v>0</v>
      </c>
      <c r="R47" s="993">
        <v>-1</v>
      </c>
      <c r="S47" s="97" t="s">
        <v>162</v>
      </c>
      <c r="T47" s="948">
        <v>-9.9009900990099098E-3</v>
      </c>
      <c r="U47" s="949">
        <v>0</v>
      </c>
      <c r="V47" s="950" t="s">
        <v>339</v>
      </c>
      <c r="W47" s="951">
        <v>0</v>
      </c>
      <c r="X47" s="952">
        <v>-9.52380952380949E-3</v>
      </c>
    </row>
    <row r="48" spans="1:24" s="22" customFormat="1" ht="12" customHeight="1" x14ac:dyDescent="0.2">
      <c r="A48" s="97" t="s">
        <v>163</v>
      </c>
      <c r="B48" s="582">
        <v>610</v>
      </c>
      <c r="C48" s="504">
        <v>505</v>
      </c>
      <c r="D48" s="583">
        <v>37</v>
      </c>
      <c r="E48" s="584">
        <v>468</v>
      </c>
      <c r="F48" s="585">
        <v>1115</v>
      </c>
      <c r="G48" s="97" t="s">
        <v>163</v>
      </c>
      <c r="H48" s="582">
        <v>678</v>
      </c>
      <c r="I48" s="504">
        <v>467</v>
      </c>
      <c r="J48" s="583">
        <v>42</v>
      </c>
      <c r="K48" s="584">
        <v>425</v>
      </c>
      <c r="L48" s="585">
        <v>1145</v>
      </c>
      <c r="M48" s="97" t="s">
        <v>163</v>
      </c>
      <c r="N48" s="989">
        <v>68</v>
      </c>
      <c r="O48" s="990">
        <v>-38</v>
      </c>
      <c r="P48" s="991">
        <v>5</v>
      </c>
      <c r="Q48" s="992">
        <v>-43</v>
      </c>
      <c r="R48" s="993">
        <v>30</v>
      </c>
      <c r="S48" s="97" t="s">
        <v>163</v>
      </c>
      <c r="T48" s="948">
        <v>0.11147540983606552</v>
      </c>
      <c r="U48" s="949">
        <v>-7.5247524752475203E-2</v>
      </c>
      <c r="V48" s="950">
        <v>0.13513513513513509</v>
      </c>
      <c r="W48" s="951">
        <v>-9.1880341880341887E-2</v>
      </c>
      <c r="X48" s="952">
        <v>2.6905829596412634E-2</v>
      </c>
    </row>
    <row r="49" spans="1:24" s="22" customFormat="1" ht="12" customHeight="1" x14ac:dyDescent="0.2">
      <c r="A49" s="110" t="s">
        <v>164</v>
      </c>
      <c r="B49" s="597">
        <v>21</v>
      </c>
      <c r="C49" s="505">
        <v>12</v>
      </c>
      <c r="D49" s="598">
        <v>10</v>
      </c>
      <c r="E49" s="599">
        <v>2</v>
      </c>
      <c r="F49" s="600">
        <v>33</v>
      </c>
      <c r="G49" s="110" t="s">
        <v>164</v>
      </c>
      <c r="H49" s="597">
        <v>23</v>
      </c>
      <c r="I49" s="505">
        <v>9</v>
      </c>
      <c r="J49" s="598">
        <v>9</v>
      </c>
      <c r="K49" s="599">
        <v>0</v>
      </c>
      <c r="L49" s="600">
        <v>32</v>
      </c>
      <c r="M49" s="110" t="s">
        <v>164</v>
      </c>
      <c r="N49" s="1007">
        <v>2</v>
      </c>
      <c r="O49" s="1008">
        <v>-3</v>
      </c>
      <c r="P49" s="1009">
        <v>-1</v>
      </c>
      <c r="Q49" s="1010">
        <v>-2</v>
      </c>
      <c r="R49" s="1011">
        <v>-1</v>
      </c>
      <c r="S49" s="110" t="s">
        <v>164</v>
      </c>
      <c r="T49" s="966">
        <v>9.5238095238095344E-2</v>
      </c>
      <c r="U49" s="967">
        <v>-0.25</v>
      </c>
      <c r="V49" s="968">
        <v>-9.9999999999999978E-2</v>
      </c>
      <c r="W49" s="969">
        <v>-1</v>
      </c>
      <c r="X49" s="970">
        <v>-3.0303030303030276E-2</v>
      </c>
    </row>
    <row r="50" spans="1:24" s="116" customFormat="1" ht="12" customHeight="1" x14ac:dyDescent="0.2">
      <c r="A50" s="93" t="s">
        <v>165</v>
      </c>
      <c r="B50" s="595">
        <v>24531</v>
      </c>
      <c r="C50" s="503">
        <v>1534</v>
      </c>
      <c r="D50" s="198">
        <v>501</v>
      </c>
      <c r="E50" s="507">
        <v>1033</v>
      </c>
      <c r="F50" s="596">
        <v>26065</v>
      </c>
      <c r="G50" s="93" t="s">
        <v>165</v>
      </c>
      <c r="H50" s="595">
        <v>23887</v>
      </c>
      <c r="I50" s="503">
        <v>1429</v>
      </c>
      <c r="J50" s="198">
        <v>491</v>
      </c>
      <c r="K50" s="507">
        <v>938</v>
      </c>
      <c r="L50" s="596">
        <v>25316</v>
      </c>
      <c r="M50" s="93" t="s">
        <v>165</v>
      </c>
      <c r="N50" s="1004">
        <v>-644</v>
      </c>
      <c r="O50" s="1005">
        <v>-105</v>
      </c>
      <c r="P50" s="986">
        <v>-10</v>
      </c>
      <c r="Q50" s="987">
        <v>-95</v>
      </c>
      <c r="R50" s="1006">
        <v>-749</v>
      </c>
      <c r="S50" s="93" t="s">
        <v>165</v>
      </c>
      <c r="T50" s="963">
        <v>-2.6252496840732165E-2</v>
      </c>
      <c r="U50" s="964">
        <v>-6.8448500651890454E-2</v>
      </c>
      <c r="V50" s="945">
        <v>-1.9960079840319334E-2</v>
      </c>
      <c r="W50" s="946">
        <v>-9.1965150048402666E-2</v>
      </c>
      <c r="X50" s="965">
        <v>-2.8735852676002316E-2</v>
      </c>
    </row>
    <row r="51" spans="1:24" s="22" customFormat="1" ht="12" customHeight="1" x14ac:dyDescent="0.2">
      <c r="A51" s="97" t="s">
        <v>166</v>
      </c>
      <c r="B51" s="582">
        <v>6258</v>
      </c>
      <c r="C51" s="504">
        <v>464</v>
      </c>
      <c r="D51" s="583">
        <v>337</v>
      </c>
      <c r="E51" s="584">
        <v>127</v>
      </c>
      <c r="F51" s="585">
        <v>6722</v>
      </c>
      <c r="G51" s="97" t="s">
        <v>166</v>
      </c>
      <c r="H51" s="582">
        <v>5603</v>
      </c>
      <c r="I51" s="504">
        <v>435</v>
      </c>
      <c r="J51" s="583">
        <v>317</v>
      </c>
      <c r="K51" s="584">
        <v>118</v>
      </c>
      <c r="L51" s="585">
        <v>6038</v>
      </c>
      <c r="M51" s="97" t="s">
        <v>166</v>
      </c>
      <c r="N51" s="989">
        <v>-655</v>
      </c>
      <c r="O51" s="990">
        <v>-29</v>
      </c>
      <c r="P51" s="991">
        <v>-20</v>
      </c>
      <c r="Q51" s="992">
        <v>-9</v>
      </c>
      <c r="R51" s="993">
        <v>-684</v>
      </c>
      <c r="S51" s="97" t="s">
        <v>166</v>
      </c>
      <c r="T51" s="948">
        <v>-0.10466602748481946</v>
      </c>
      <c r="U51" s="949">
        <v>-6.25E-2</v>
      </c>
      <c r="V51" s="950">
        <v>-5.9347181008902128E-2</v>
      </c>
      <c r="W51" s="951">
        <v>-7.086614173228345E-2</v>
      </c>
      <c r="X51" s="952">
        <v>-0.10175542993156794</v>
      </c>
    </row>
    <row r="52" spans="1:24" s="22" customFormat="1" ht="12" customHeight="1" x14ac:dyDescent="0.2">
      <c r="A52" s="97" t="s">
        <v>167</v>
      </c>
      <c r="B52" s="582">
        <v>842</v>
      </c>
      <c r="C52" s="504">
        <v>391</v>
      </c>
      <c r="D52" s="583">
        <v>0</v>
      </c>
      <c r="E52" s="584">
        <v>391</v>
      </c>
      <c r="F52" s="585">
        <v>1233</v>
      </c>
      <c r="G52" s="97" t="s">
        <v>167</v>
      </c>
      <c r="H52" s="582">
        <v>901</v>
      </c>
      <c r="I52" s="504">
        <v>319</v>
      </c>
      <c r="J52" s="583">
        <v>0</v>
      </c>
      <c r="K52" s="584">
        <v>319</v>
      </c>
      <c r="L52" s="585">
        <v>1220</v>
      </c>
      <c r="M52" s="97" t="s">
        <v>167</v>
      </c>
      <c r="N52" s="989">
        <v>59</v>
      </c>
      <c r="O52" s="990">
        <v>-72</v>
      </c>
      <c r="P52" s="991">
        <v>0</v>
      </c>
      <c r="Q52" s="992">
        <v>-72</v>
      </c>
      <c r="R52" s="993">
        <v>-13</v>
      </c>
      <c r="S52" s="97" t="s">
        <v>167</v>
      </c>
      <c r="T52" s="948">
        <v>7.0071258907363321E-2</v>
      </c>
      <c r="U52" s="949">
        <v>-0.18414322250639381</v>
      </c>
      <c r="V52" s="950" t="s">
        <v>339</v>
      </c>
      <c r="W52" s="951">
        <v>-0.18414322250639381</v>
      </c>
      <c r="X52" s="952">
        <v>-1.0543390105433925E-2</v>
      </c>
    </row>
    <row r="53" spans="1:24" s="22" customFormat="1" ht="12" customHeight="1" thickBot="1" x14ac:dyDescent="0.25">
      <c r="A53" s="110" t="s">
        <v>168</v>
      </c>
      <c r="B53" s="597">
        <v>17431</v>
      </c>
      <c r="C53" s="505">
        <v>679</v>
      </c>
      <c r="D53" s="598">
        <v>164</v>
      </c>
      <c r="E53" s="599">
        <v>515</v>
      </c>
      <c r="F53" s="600">
        <v>18110</v>
      </c>
      <c r="G53" s="110" t="s">
        <v>168</v>
      </c>
      <c r="H53" s="597">
        <v>17383</v>
      </c>
      <c r="I53" s="505">
        <v>675</v>
      </c>
      <c r="J53" s="598">
        <v>174</v>
      </c>
      <c r="K53" s="599">
        <v>501</v>
      </c>
      <c r="L53" s="600">
        <v>18058</v>
      </c>
      <c r="M53" s="110" t="s">
        <v>168</v>
      </c>
      <c r="N53" s="1007">
        <v>-48</v>
      </c>
      <c r="O53" s="1008">
        <v>-4</v>
      </c>
      <c r="P53" s="1009">
        <v>10</v>
      </c>
      <c r="Q53" s="1010">
        <v>-14</v>
      </c>
      <c r="R53" s="1011">
        <v>-52</v>
      </c>
      <c r="S53" s="110" t="s">
        <v>168</v>
      </c>
      <c r="T53" s="966">
        <v>-2.7537146463197937E-3</v>
      </c>
      <c r="U53" s="967">
        <v>-5.8910162002945299E-3</v>
      </c>
      <c r="V53" s="968">
        <v>6.0975609756097615E-2</v>
      </c>
      <c r="W53" s="969">
        <v>-2.7184466019417486E-2</v>
      </c>
      <c r="X53" s="970">
        <v>-2.8713418001103941E-3</v>
      </c>
    </row>
    <row r="54" spans="1:24" s="114" customFormat="1" ht="15" customHeight="1" x14ac:dyDescent="0.2">
      <c r="A54" s="117" t="s">
        <v>308</v>
      </c>
      <c r="B54" s="590">
        <v>159444</v>
      </c>
      <c r="C54" s="591">
        <v>61303</v>
      </c>
      <c r="D54" s="592">
        <v>14014</v>
      </c>
      <c r="E54" s="593">
        <v>47289</v>
      </c>
      <c r="F54" s="594">
        <v>220747</v>
      </c>
      <c r="G54" s="117" t="s">
        <v>308</v>
      </c>
      <c r="H54" s="590">
        <v>157473</v>
      </c>
      <c r="I54" s="591">
        <v>60649</v>
      </c>
      <c r="J54" s="592">
        <v>11359</v>
      </c>
      <c r="K54" s="593">
        <v>49290</v>
      </c>
      <c r="L54" s="594">
        <v>218122</v>
      </c>
      <c r="M54" s="117" t="s">
        <v>308</v>
      </c>
      <c r="N54" s="999">
        <v>-1971</v>
      </c>
      <c r="O54" s="1000">
        <v>-654</v>
      </c>
      <c r="P54" s="1001">
        <v>-2655</v>
      </c>
      <c r="Q54" s="1002">
        <v>2001</v>
      </c>
      <c r="R54" s="1003">
        <v>-2625</v>
      </c>
      <c r="S54" s="117" t="s">
        <v>308</v>
      </c>
      <c r="T54" s="958">
        <v>-1.2361706931587224E-2</v>
      </c>
      <c r="U54" s="959">
        <v>-1.0668319658091785E-2</v>
      </c>
      <c r="V54" s="960">
        <v>-0.18945340373911801</v>
      </c>
      <c r="W54" s="961">
        <v>4.2314280276597005E-2</v>
      </c>
      <c r="X54" s="962">
        <v>-1.1891441333291008E-2</v>
      </c>
    </row>
    <row r="55" spans="1:24" s="116" customFormat="1" ht="12" customHeight="1" x14ac:dyDescent="0.2">
      <c r="A55" s="93" t="s">
        <v>169</v>
      </c>
      <c r="B55" s="595">
        <v>47434</v>
      </c>
      <c r="C55" s="503">
        <v>19848</v>
      </c>
      <c r="D55" s="198">
        <v>6018</v>
      </c>
      <c r="E55" s="507">
        <v>13830</v>
      </c>
      <c r="F55" s="596">
        <v>67282</v>
      </c>
      <c r="G55" s="93" t="s">
        <v>169</v>
      </c>
      <c r="H55" s="595">
        <v>44744</v>
      </c>
      <c r="I55" s="503">
        <v>17713</v>
      </c>
      <c r="J55" s="198">
        <v>3322</v>
      </c>
      <c r="K55" s="507">
        <v>14391</v>
      </c>
      <c r="L55" s="596">
        <v>62457</v>
      </c>
      <c r="M55" s="93" t="s">
        <v>169</v>
      </c>
      <c r="N55" s="1004">
        <v>-2690</v>
      </c>
      <c r="O55" s="1005">
        <v>-2135</v>
      </c>
      <c r="P55" s="986">
        <v>-2696</v>
      </c>
      <c r="Q55" s="987">
        <v>561</v>
      </c>
      <c r="R55" s="1006">
        <v>-4825</v>
      </c>
      <c r="S55" s="93" t="s">
        <v>169</v>
      </c>
      <c r="T55" s="963">
        <v>-5.6710376523169015E-2</v>
      </c>
      <c r="U55" s="964">
        <v>-0.10756751309955659</v>
      </c>
      <c r="V55" s="945">
        <v>-0.44798936523762045</v>
      </c>
      <c r="W55" s="946">
        <v>4.0563991323210313E-2</v>
      </c>
      <c r="X55" s="965">
        <v>-7.1713088195951347E-2</v>
      </c>
    </row>
    <row r="56" spans="1:24" s="22" customFormat="1" ht="12" customHeight="1" x14ac:dyDescent="0.2">
      <c r="A56" s="97" t="s">
        <v>170</v>
      </c>
      <c r="B56" s="582">
        <v>6804</v>
      </c>
      <c r="C56" s="504">
        <v>713</v>
      </c>
      <c r="D56" s="583">
        <v>281</v>
      </c>
      <c r="E56" s="584">
        <v>432</v>
      </c>
      <c r="F56" s="585">
        <v>7517</v>
      </c>
      <c r="G56" s="97" t="s">
        <v>170</v>
      </c>
      <c r="H56" s="582">
        <v>6836</v>
      </c>
      <c r="I56" s="504">
        <v>745</v>
      </c>
      <c r="J56" s="583">
        <v>273</v>
      </c>
      <c r="K56" s="584">
        <v>472</v>
      </c>
      <c r="L56" s="585">
        <v>7581</v>
      </c>
      <c r="M56" s="97" t="s">
        <v>170</v>
      </c>
      <c r="N56" s="989">
        <v>32</v>
      </c>
      <c r="O56" s="990">
        <v>32</v>
      </c>
      <c r="P56" s="991">
        <v>-8</v>
      </c>
      <c r="Q56" s="992">
        <v>40</v>
      </c>
      <c r="R56" s="993">
        <v>64</v>
      </c>
      <c r="S56" s="97" t="s">
        <v>170</v>
      </c>
      <c r="T56" s="948">
        <v>4.7031158142269991E-3</v>
      </c>
      <c r="U56" s="949">
        <v>4.4880785413744739E-2</v>
      </c>
      <c r="V56" s="950">
        <v>-2.8469750889679735E-2</v>
      </c>
      <c r="W56" s="951">
        <v>9.259259259259256E-2</v>
      </c>
      <c r="X56" s="952">
        <v>8.5140348543302213E-3</v>
      </c>
    </row>
    <row r="57" spans="1:24" s="22" customFormat="1" ht="12" customHeight="1" x14ac:dyDescent="0.2">
      <c r="A57" s="97" t="s">
        <v>171</v>
      </c>
      <c r="B57" s="582">
        <v>19818</v>
      </c>
      <c r="C57" s="504">
        <v>4452</v>
      </c>
      <c r="D57" s="583">
        <v>914</v>
      </c>
      <c r="E57" s="584">
        <v>3538</v>
      </c>
      <c r="F57" s="585">
        <v>24270</v>
      </c>
      <c r="G57" s="97" t="s">
        <v>171</v>
      </c>
      <c r="H57" s="582">
        <v>18918</v>
      </c>
      <c r="I57" s="504">
        <v>4780</v>
      </c>
      <c r="J57" s="583">
        <v>989</v>
      </c>
      <c r="K57" s="584">
        <v>3791</v>
      </c>
      <c r="L57" s="585">
        <v>23698</v>
      </c>
      <c r="M57" s="97" t="s">
        <v>171</v>
      </c>
      <c r="N57" s="989">
        <v>-900</v>
      </c>
      <c r="O57" s="990">
        <v>328</v>
      </c>
      <c r="P57" s="991">
        <v>75</v>
      </c>
      <c r="Q57" s="992">
        <v>253</v>
      </c>
      <c r="R57" s="993">
        <v>-572</v>
      </c>
      <c r="S57" s="97" t="s">
        <v>171</v>
      </c>
      <c r="T57" s="948">
        <v>-4.5413260672116262E-2</v>
      </c>
      <c r="U57" s="949">
        <v>7.3674752920035891E-2</v>
      </c>
      <c r="V57" s="950">
        <v>8.2056892778993529E-2</v>
      </c>
      <c r="W57" s="951">
        <v>7.150932730356141E-2</v>
      </c>
      <c r="X57" s="952">
        <v>-2.3568191182529841E-2</v>
      </c>
    </row>
    <row r="58" spans="1:24" s="22" customFormat="1" ht="12" customHeight="1" x14ac:dyDescent="0.2">
      <c r="A58" s="110" t="s">
        <v>172</v>
      </c>
      <c r="B58" s="597">
        <v>20812</v>
      </c>
      <c r="C58" s="505">
        <v>14683</v>
      </c>
      <c r="D58" s="598">
        <v>4823</v>
      </c>
      <c r="E58" s="599">
        <v>9860</v>
      </c>
      <c r="F58" s="600">
        <v>35495</v>
      </c>
      <c r="G58" s="110" t="s">
        <v>172</v>
      </c>
      <c r="H58" s="597">
        <v>18990</v>
      </c>
      <c r="I58" s="505">
        <v>12188</v>
      </c>
      <c r="J58" s="598">
        <v>2060</v>
      </c>
      <c r="K58" s="599">
        <v>10128</v>
      </c>
      <c r="L58" s="600">
        <v>31178</v>
      </c>
      <c r="M58" s="110" t="s">
        <v>172</v>
      </c>
      <c r="N58" s="1007">
        <v>-1822</v>
      </c>
      <c r="O58" s="1008">
        <v>-2495</v>
      </c>
      <c r="P58" s="1009">
        <v>-2763</v>
      </c>
      <c r="Q58" s="1010">
        <v>268</v>
      </c>
      <c r="R58" s="1011">
        <v>-4317</v>
      </c>
      <c r="S58" s="110" t="s">
        <v>172</v>
      </c>
      <c r="T58" s="966">
        <v>-8.7545646742264061E-2</v>
      </c>
      <c r="U58" s="967">
        <v>-0.16992440237008788</v>
      </c>
      <c r="V58" s="968">
        <v>-0.57287995023844074</v>
      </c>
      <c r="W58" s="969">
        <v>2.7180527383367181E-2</v>
      </c>
      <c r="X58" s="970">
        <v>-0.12162276376954506</v>
      </c>
    </row>
    <row r="59" spans="1:24" s="116" customFormat="1" ht="12" customHeight="1" x14ac:dyDescent="0.2">
      <c r="A59" s="93" t="s">
        <v>173</v>
      </c>
      <c r="B59" s="595">
        <v>16649</v>
      </c>
      <c r="C59" s="503">
        <v>12071</v>
      </c>
      <c r="D59" s="198">
        <v>1156</v>
      </c>
      <c r="E59" s="507">
        <v>10915</v>
      </c>
      <c r="F59" s="596">
        <v>28720</v>
      </c>
      <c r="G59" s="93" t="s">
        <v>173</v>
      </c>
      <c r="H59" s="595">
        <v>17358</v>
      </c>
      <c r="I59" s="503">
        <v>11667</v>
      </c>
      <c r="J59" s="198">
        <v>1155</v>
      </c>
      <c r="K59" s="507">
        <v>10512</v>
      </c>
      <c r="L59" s="596">
        <v>29025</v>
      </c>
      <c r="M59" s="93" t="s">
        <v>173</v>
      </c>
      <c r="N59" s="1004">
        <v>709</v>
      </c>
      <c r="O59" s="1005">
        <v>-404</v>
      </c>
      <c r="P59" s="986">
        <v>-1</v>
      </c>
      <c r="Q59" s="987">
        <v>-403</v>
      </c>
      <c r="R59" s="1006">
        <v>305</v>
      </c>
      <c r="S59" s="93" t="s">
        <v>173</v>
      </c>
      <c r="T59" s="963">
        <v>4.2585140248663667E-2</v>
      </c>
      <c r="U59" s="964">
        <v>-3.3468643857178404E-2</v>
      </c>
      <c r="V59" s="945">
        <v>-8.6505190311414459E-4</v>
      </c>
      <c r="W59" s="946">
        <v>-3.6921667430142024E-2</v>
      </c>
      <c r="X59" s="965">
        <v>1.0619777158774379E-2</v>
      </c>
    </row>
    <row r="60" spans="1:24" s="22" customFormat="1" ht="12" customHeight="1" x14ac:dyDescent="0.2">
      <c r="A60" s="97" t="s">
        <v>174</v>
      </c>
      <c r="B60" s="582">
        <v>10157</v>
      </c>
      <c r="C60" s="504">
        <v>4679</v>
      </c>
      <c r="D60" s="583">
        <v>108</v>
      </c>
      <c r="E60" s="584">
        <v>4571</v>
      </c>
      <c r="F60" s="585">
        <v>14836</v>
      </c>
      <c r="G60" s="97" t="s">
        <v>174</v>
      </c>
      <c r="H60" s="582">
        <v>10273</v>
      </c>
      <c r="I60" s="504">
        <v>4668</v>
      </c>
      <c r="J60" s="583">
        <v>78</v>
      </c>
      <c r="K60" s="584">
        <v>4590</v>
      </c>
      <c r="L60" s="585">
        <v>14941</v>
      </c>
      <c r="M60" s="97" t="s">
        <v>174</v>
      </c>
      <c r="N60" s="989">
        <v>116</v>
      </c>
      <c r="O60" s="990">
        <v>-11</v>
      </c>
      <c r="P60" s="991">
        <v>-30</v>
      </c>
      <c r="Q60" s="992">
        <v>19</v>
      </c>
      <c r="R60" s="993">
        <v>105</v>
      </c>
      <c r="S60" s="97" t="s">
        <v>174</v>
      </c>
      <c r="T60" s="948">
        <v>1.142069508713206E-2</v>
      </c>
      <c r="U60" s="949">
        <v>-2.3509296858302831E-3</v>
      </c>
      <c r="V60" s="950">
        <v>-0.27777777777777779</v>
      </c>
      <c r="W60" s="951">
        <v>4.1566396849703757E-3</v>
      </c>
      <c r="X60" s="952">
        <v>7.0773793475329416E-3</v>
      </c>
    </row>
    <row r="61" spans="1:24" s="22" customFormat="1" ht="12" customHeight="1" x14ac:dyDescent="0.2">
      <c r="A61" s="97" t="s">
        <v>175</v>
      </c>
      <c r="B61" s="582">
        <v>22</v>
      </c>
      <c r="C61" s="504">
        <v>4</v>
      </c>
      <c r="D61" s="583">
        <v>4</v>
      </c>
      <c r="E61" s="584">
        <v>0</v>
      </c>
      <c r="F61" s="585">
        <v>26</v>
      </c>
      <c r="G61" s="97" t="s">
        <v>175</v>
      </c>
      <c r="H61" s="582">
        <v>21</v>
      </c>
      <c r="I61" s="504">
        <v>5</v>
      </c>
      <c r="J61" s="583">
        <v>5</v>
      </c>
      <c r="K61" s="584">
        <v>0</v>
      </c>
      <c r="L61" s="585">
        <v>26</v>
      </c>
      <c r="M61" s="97" t="s">
        <v>175</v>
      </c>
      <c r="N61" s="989">
        <v>-1</v>
      </c>
      <c r="O61" s="990">
        <v>1</v>
      </c>
      <c r="P61" s="991">
        <v>1</v>
      </c>
      <c r="Q61" s="992">
        <v>0</v>
      </c>
      <c r="R61" s="993">
        <v>0</v>
      </c>
      <c r="S61" s="97" t="s">
        <v>175</v>
      </c>
      <c r="T61" s="948">
        <v>-4.5454545454545414E-2</v>
      </c>
      <c r="U61" s="949">
        <v>0.25</v>
      </c>
      <c r="V61" s="950">
        <v>0.25</v>
      </c>
      <c r="W61" s="951" t="s">
        <v>339</v>
      </c>
      <c r="X61" s="952">
        <v>0</v>
      </c>
    </row>
    <row r="62" spans="1:24" s="22" customFormat="1" ht="12" customHeight="1" x14ac:dyDescent="0.2">
      <c r="A62" s="97" t="s">
        <v>176</v>
      </c>
      <c r="B62" s="582">
        <v>0</v>
      </c>
      <c r="C62" s="504">
        <v>49</v>
      </c>
      <c r="D62" s="583">
        <v>0</v>
      </c>
      <c r="E62" s="584">
        <v>49</v>
      </c>
      <c r="F62" s="585">
        <v>49</v>
      </c>
      <c r="G62" s="97" t="s">
        <v>176</v>
      </c>
      <c r="H62" s="582">
        <v>0</v>
      </c>
      <c r="I62" s="504">
        <v>44</v>
      </c>
      <c r="J62" s="583">
        <v>0</v>
      </c>
      <c r="K62" s="584">
        <v>44</v>
      </c>
      <c r="L62" s="585">
        <v>44</v>
      </c>
      <c r="M62" s="97" t="s">
        <v>176</v>
      </c>
      <c r="N62" s="989">
        <v>0</v>
      </c>
      <c r="O62" s="990">
        <v>-5</v>
      </c>
      <c r="P62" s="991">
        <v>0</v>
      </c>
      <c r="Q62" s="992">
        <v>-5</v>
      </c>
      <c r="R62" s="993">
        <v>-5</v>
      </c>
      <c r="S62" s="97" t="s">
        <v>176</v>
      </c>
      <c r="T62" s="948" t="s">
        <v>339</v>
      </c>
      <c r="U62" s="949">
        <v>-0.10204081632653061</v>
      </c>
      <c r="V62" s="950" t="s">
        <v>339</v>
      </c>
      <c r="W62" s="951">
        <v>-0.10204081632653061</v>
      </c>
      <c r="X62" s="952">
        <v>-0.10204081632653061</v>
      </c>
    </row>
    <row r="63" spans="1:24" s="22" customFormat="1" ht="12" customHeight="1" x14ac:dyDescent="0.2">
      <c r="A63" s="97" t="s">
        <v>177</v>
      </c>
      <c r="B63" s="582">
        <v>6354</v>
      </c>
      <c r="C63" s="504">
        <v>3702</v>
      </c>
      <c r="D63" s="583">
        <v>1043</v>
      </c>
      <c r="E63" s="584">
        <v>2659</v>
      </c>
      <c r="F63" s="585">
        <v>10056</v>
      </c>
      <c r="G63" s="97" t="s">
        <v>177</v>
      </c>
      <c r="H63" s="582">
        <v>6946</v>
      </c>
      <c r="I63" s="504">
        <v>3438</v>
      </c>
      <c r="J63" s="583">
        <v>1071</v>
      </c>
      <c r="K63" s="584">
        <v>2367</v>
      </c>
      <c r="L63" s="585">
        <v>10384</v>
      </c>
      <c r="M63" s="97" t="s">
        <v>177</v>
      </c>
      <c r="N63" s="989">
        <v>592</v>
      </c>
      <c r="O63" s="990">
        <v>-264</v>
      </c>
      <c r="P63" s="991">
        <v>28</v>
      </c>
      <c r="Q63" s="992">
        <v>-292</v>
      </c>
      <c r="R63" s="993">
        <v>328</v>
      </c>
      <c r="S63" s="97" t="s">
        <v>177</v>
      </c>
      <c r="T63" s="948">
        <v>9.3169656909033671E-2</v>
      </c>
      <c r="U63" s="949">
        <v>-7.1312803889789333E-2</v>
      </c>
      <c r="V63" s="950">
        <v>2.6845637583892579E-2</v>
      </c>
      <c r="W63" s="951">
        <v>-0.10981572019556229</v>
      </c>
      <c r="X63" s="952">
        <v>3.2617342879872613E-2</v>
      </c>
    </row>
    <row r="64" spans="1:24" s="22" customFormat="1" ht="12" customHeight="1" x14ac:dyDescent="0.2">
      <c r="A64" s="110" t="s">
        <v>178</v>
      </c>
      <c r="B64" s="597">
        <v>116</v>
      </c>
      <c r="C64" s="505">
        <v>3637</v>
      </c>
      <c r="D64" s="598">
        <v>1</v>
      </c>
      <c r="E64" s="599">
        <v>3636</v>
      </c>
      <c r="F64" s="600">
        <v>3753</v>
      </c>
      <c r="G64" s="110" t="s">
        <v>178</v>
      </c>
      <c r="H64" s="597">
        <v>118</v>
      </c>
      <c r="I64" s="505">
        <v>3512</v>
      </c>
      <c r="J64" s="598">
        <v>1</v>
      </c>
      <c r="K64" s="599">
        <v>3511</v>
      </c>
      <c r="L64" s="600">
        <v>3630</v>
      </c>
      <c r="M64" s="110" t="s">
        <v>178</v>
      </c>
      <c r="N64" s="1007">
        <v>2</v>
      </c>
      <c r="O64" s="1008">
        <v>-125</v>
      </c>
      <c r="P64" s="1009">
        <v>0</v>
      </c>
      <c r="Q64" s="1010">
        <v>-125</v>
      </c>
      <c r="R64" s="1011">
        <v>-123</v>
      </c>
      <c r="S64" s="110" t="s">
        <v>178</v>
      </c>
      <c r="T64" s="966">
        <v>1.7241379310344751E-2</v>
      </c>
      <c r="U64" s="967">
        <v>-3.436898542755018E-2</v>
      </c>
      <c r="V64" s="968">
        <v>0</v>
      </c>
      <c r="W64" s="969">
        <v>-3.437843784378436E-2</v>
      </c>
      <c r="X64" s="970">
        <v>-3.2773780975219879E-2</v>
      </c>
    </row>
    <row r="65" spans="1:24" s="116" customFormat="1" ht="12" customHeight="1" x14ac:dyDescent="0.2">
      <c r="A65" s="93" t="s">
        <v>179</v>
      </c>
      <c r="B65" s="595">
        <v>21529</v>
      </c>
      <c r="C65" s="503">
        <v>5172</v>
      </c>
      <c r="D65" s="198">
        <v>2257</v>
      </c>
      <c r="E65" s="507">
        <v>2915</v>
      </c>
      <c r="F65" s="596">
        <v>26701</v>
      </c>
      <c r="G65" s="93" t="s">
        <v>179</v>
      </c>
      <c r="H65" s="595">
        <v>21394</v>
      </c>
      <c r="I65" s="503">
        <v>5446</v>
      </c>
      <c r="J65" s="198">
        <v>2265</v>
      </c>
      <c r="K65" s="507">
        <v>3181</v>
      </c>
      <c r="L65" s="596">
        <v>26840</v>
      </c>
      <c r="M65" s="93" t="s">
        <v>179</v>
      </c>
      <c r="N65" s="1004">
        <v>-135</v>
      </c>
      <c r="O65" s="1005">
        <v>274</v>
      </c>
      <c r="P65" s="986">
        <v>8</v>
      </c>
      <c r="Q65" s="987">
        <v>266</v>
      </c>
      <c r="R65" s="1006">
        <v>139</v>
      </c>
      <c r="S65" s="93" t="s">
        <v>179</v>
      </c>
      <c r="T65" s="963">
        <v>-6.2706117330112443E-3</v>
      </c>
      <c r="U65" s="964">
        <v>5.2977571539056356E-2</v>
      </c>
      <c r="V65" s="945">
        <v>3.544528134691971E-3</v>
      </c>
      <c r="W65" s="946">
        <v>9.1252144082332842E-2</v>
      </c>
      <c r="X65" s="965">
        <v>5.2057975356727404E-3</v>
      </c>
    </row>
    <row r="66" spans="1:24" s="22" customFormat="1" ht="12" customHeight="1" x14ac:dyDescent="0.2">
      <c r="A66" s="97" t="s">
        <v>180</v>
      </c>
      <c r="B66" s="582">
        <v>2007</v>
      </c>
      <c r="C66" s="504">
        <v>485</v>
      </c>
      <c r="D66" s="583">
        <v>150</v>
      </c>
      <c r="E66" s="584">
        <v>335</v>
      </c>
      <c r="F66" s="585">
        <v>2492</v>
      </c>
      <c r="G66" s="97" t="s">
        <v>180</v>
      </c>
      <c r="H66" s="582">
        <v>1818</v>
      </c>
      <c r="I66" s="504">
        <v>758</v>
      </c>
      <c r="J66" s="583">
        <v>261</v>
      </c>
      <c r="K66" s="584">
        <v>497</v>
      </c>
      <c r="L66" s="585">
        <v>2576</v>
      </c>
      <c r="M66" s="97" t="s">
        <v>180</v>
      </c>
      <c r="N66" s="989">
        <v>-189</v>
      </c>
      <c r="O66" s="990">
        <v>273</v>
      </c>
      <c r="P66" s="991">
        <v>111</v>
      </c>
      <c r="Q66" s="992">
        <v>162</v>
      </c>
      <c r="R66" s="993">
        <v>84</v>
      </c>
      <c r="S66" s="97" t="s">
        <v>180</v>
      </c>
      <c r="T66" s="948">
        <v>-9.4170403587443996E-2</v>
      </c>
      <c r="U66" s="949">
        <v>0.56288659793814433</v>
      </c>
      <c r="V66" s="950">
        <v>0.74</v>
      </c>
      <c r="W66" s="951">
        <v>0.48358208955223891</v>
      </c>
      <c r="X66" s="952">
        <v>3.3707865168539408E-2</v>
      </c>
    </row>
    <row r="67" spans="1:24" s="22" customFormat="1" ht="12" customHeight="1" x14ac:dyDescent="0.2">
      <c r="A67" s="110" t="s">
        <v>181</v>
      </c>
      <c r="B67" s="597">
        <v>19522</v>
      </c>
      <c r="C67" s="505">
        <v>4687</v>
      </c>
      <c r="D67" s="598">
        <v>2107</v>
      </c>
      <c r="E67" s="599">
        <v>2580</v>
      </c>
      <c r="F67" s="600">
        <v>24209</v>
      </c>
      <c r="G67" s="110" t="s">
        <v>181</v>
      </c>
      <c r="H67" s="597">
        <v>19576</v>
      </c>
      <c r="I67" s="505">
        <v>4688</v>
      </c>
      <c r="J67" s="598">
        <v>2004</v>
      </c>
      <c r="K67" s="599">
        <v>2684</v>
      </c>
      <c r="L67" s="600">
        <v>24264</v>
      </c>
      <c r="M67" s="110" t="s">
        <v>181</v>
      </c>
      <c r="N67" s="1007">
        <v>54</v>
      </c>
      <c r="O67" s="1008">
        <v>1</v>
      </c>
      <c r="P67" s="1009">
        <v>-103</v>
      </c>
      <c r="Q67" s="1010">
        <v>104</v>
      </c>
      <c r="R67" s="1011">
        <v>55</v>
      </c>
      <c r="S67" s="110" t="s">
        <v>181</v>
      </c>
      <c r="T67" s="966">
        <v>2.766110029710056E-3</v>
      </c>
      <c r="U67" s="967">
        <v>2.1335609131645228E-4</v>
      </c>
      <c r="V67" s="968">
        <v>-4.8884670147128606E-2</v>
      </c>
      <c r="W67" s="969">
        <v>4.0310077519379872E-2</v>
      </c>
      <c r="X67" s="970">
        <v>2.2718823578007363E-3</v>
      </c>
    </row>
    <row r="68" spans="1:24" s="116" customFormat="1" ht="12" customHeight="1" x14ac:dyDescent="0.2">
      <c r="A68" s="93" t="s">
        <v>182</v>
      </c>
      <c r="B68" s="595">
        <v>8998</v>
      </c>
      <c r="C68" s="503">
        <v>3104</v>
      </c>
      <c r="D68" s="198">
        <v>401</v>
      </c>
      <c r="E68" s="507">
        <v>2703</v>
      </c>
      <c r="F68" s="596">
        <v>12102</v>
      </c>
      <c r="G68" s="93" t="s">
        <v>182</v>
      </c>
      <c r="H68" s="595">
        <v>9459</v>
      </c>
      <c r="I68" s="503">
        <v>3119</v>
      </c>
      <c r="J68" s="198">
        <v>384</v>
      </c>
      <c r="K68" s="507">
        <v>2735</v>
      </c>
      <c r="L68" s="596">
        <v>12578</v>
      </c>
      <c r="M68" s="93" t="s">
        <v>182</v>
      </c>
      <c r="N68" s="1004">
        <v>461</v>
      </c>
      <c r="O68" s="1005">
        <v>15</v>
      </c>
      <c r="P68" s="986">
        <v>-17</v>
      </c>
      <c r="Q68" s="987">
        <v>32</v>
      </c>
      <c r="R68" s="1006">
        <v>476</v>
      </c>
      <c r="S68" s="93" t="s">
        <v>182</v>
      </c>
      <c r="T68" s="963">
        <v>5.1233607468326392E-2</v>
      </c>
      <c r="U68" s="964">
        <v>4.8324742268042176E-3</v>
      </c>
      <c r="V68" s="945">
        <v>-4.239401496259354E-2</v>
      </c>
      <c r="W68" s="946">
        <v>1.1838697743248305E-2</v>
      </c>
      <c r="X68" s="965">
        <v>3.9332341761692202E-2</v>
      </c>
    </row>
    <row r="69" spans="1:24" s="22" customFormat="1" ht="12" customHeight="1" x14ac:dyDescent="0.2">
      <c r="A69" s="97" t="s">
        <v>183</v>
      </c>
      <c r="B69" s="582">
        <v>1019</v>
      </c>
      <c r="C69" s="504">
        <v>99</v>
      </c>
      <c r="D69" s="583">
        <v>4</v>
      </c>
      <c r="E69" s="584">
        <v>95</v>
      </c>
      <c r="F69" s="585">
        <v>1118</v>
      </c>
      <c r="G69" s="97" t="s">
        <v>183</v>
      </c>
      <c r="H69" s="582">
        <v>963</v>
      </c>
      <c r="I69" s="504">
        <v>120</v>
      </c>
      <c r="J69" s="583">
        <v>4</v>
      </c>
      <c r="K69" s="584">
        <v>116</v>
      </c>
      <c r="L69" s="585">
        <v>1083</v>
      </c>
      <c r="M69" s="97" t="s">
        <v>183</v>
      </c>
      <c r="N69" s="989">
        <v>-56</v>
      </c>
      <c r="O69" s="990">
        <v>21</v>
      </c>
      <c r="P69" s="991">
        <v>0</v>
      </c>
      <c r="Q69" s="992">
        <v>21</v>
      </c>
      <c r="R69" s="993">
        <v>-35</v>
      </c>
      <c r="S69" s="97" t="s">
        <v>183</v>
      </c>
      <c r="T69" s="948">
        <v>-5.4955839057899913E-2</v>
      </c>
      <c r="U69" s="949">
        <v>0.21212121212121215</v>
      </c>
      <c r="V69" s="950">
        <v>0</v>
      </c>
      <c r="W69" s="951">
        <v>0.22105263157894739</v>
      </c>
      <c r="X69" s="952">
        <v>-3.1305903398926693E-2</v>
      </c>
    </row>
    <row r="70" spans="1:24" s="22" customFormat="1" ht="12" customHeight="1" x14ac:dyDescent="0.2">
      <c r="A70" s="97" t="s">
        <v>184</v>
      </c>
      <c r="B70" s="582">
        <v>434</v>
      </c>
      <c r="C70" s="504">
        <v>114</v>
      </c>
      <c r="D70" s="583">
        <v>35</v>
      </c>
      <c r="E70" s="584">
        <v>79</v>
      </c>
      <c r="F70" s="585">
        <v>548</v>
      </c>
      <c r="G70" s="97" t="s">
        <v>184</v>
      </c>
      <c r="H70" s="582">
        <v>355</v>
      </c>
      <c r="I70" s="504">
        <v>81</v>
      </c>
      <c r="J70" s="583">
        <v>22</v>
      </c>
      <c r="K70" s="584">
        <v>59</v>
      </c>
      <c r="L70" s="585">
        <v>436</v>
      </c>
      <c r="M70" s="97" t="s">
        <v>184</v>
      </c>
      <c r="N70" s="989">
        <v>-79</v>
      </c>
      <c r="O70" s="990">
        <v>-33</v>
      </c>
      <c r="P70" s="991">
        <v>-13</v>
      </c>
      <c r="Q70" s="992">
        <v>-20</v>
      </c>
      <c r="R70" s="993">
        <v>-112</v>
      </c>
      <c r="S70" s="97" t="s">
        <v>184</v>
      </c>
      <c r="T70" s="948">
        <v>-0.1820276497695853</v>
      </c>
      <c r="U70" s="949">
        <v>-0.28947368421052633</v>
      </c>
      <c r="V70" s="950">
        <v>-0.37142857142857144</v>
      </c>
      <c r="W70" s="951">
        <v>-0.25316455696202533</v>
      </c>
      <c r="X70" s="952">
        <v>-0.20437956204379559</v>
      </c>
    </row>
    <row r="71" spans="1:24" s="22" customFormat="1" ht="12" customHeight="1" x14ac:dyDescent="0.2">
      <c r="A71" s="97" t="s">
        <v>185</v>
      </c>
      <c r="B71" s="582">
        <v>144</v>
      </c>
      <c r="C71" s="504">
        <v>122</v>
      </c>
      <c r="D71" s="583">
        <v>0</v>
      </c>
      <c r="E71" s="584">
        <v>122</v>
      </c>
      <c r="F71" s="585">
        <v>266</v>
      </c>
      <c r="G71" s="97" t="s">
        <v>185</v>
      </c>
      <c r="H71" s="582">
        <v>66</v>
      </c>
      <c r="I71" s="504">
        <v>54</v>
      </c>
      <c r="J71" s="583">
        <v>9</v>
      </c>
      <c r="K71" s="584">
        <v>45</v>
      </c>
      <c r="L71" s="585">
        <v>120</v>
      </c>
      <c r="M71" s="97" t="s">
        <v>185</v>
      </c>
      <c r="N71" s="989">
        <v>-78</v>
      </c>
      <c r="O71" s="990">
        <v>-68</v>
      </c>
      <c r="P71" s="991">
        <v>9</v>
      </c>
      <c r="Q71" s="992">
        <v>-77</v>
      </c>
      <c r="R71" s="993">
        <v>-146</v>
      </c>
      <c r="S71" s="97" t="s">
        <v>185</v>
      </c>
      <c r="T71" s="948">
        <v>-0.54166666666666674</v>
      </c>
      <c r="U71" s="949">
        <v>-0.55737704918032782</v>
      </c>
      <c r="V71" s="950" t="s">
        <v>339</v>
      </c>
      <c r="W71" s="951">
        <v>-0.63114754098360648</v>
      </c>
      <c r="X71" s="952">
        <v>-0.54887218045112784</v>
      </c>
    </row>
    <row r="72" spans="1:24" s="22" customFormat="1" ht="12" customHeight="1" x14ac:dyDescent="0.2">
      <c r="A72" s="97" t="s">
        <v>186</v>
      </c>
      <c r="B72" s="582">
        <v>428</v>
      </c>
      <c r="C72" s="504">
        <v>528</v>
      </c>
      <c r="D72" s="583">
        <v>2</v>
      </c>
      <c r="E72" s="584">
        <v>526</v>
      </c>
      <c r="F72" s="585">
        <v>956</v>
      </c>
      <c r="G72" s="97" t="s">
        <v>186</v>
      </c>
      <c r="H72" s="582">
        <v>413</v>
      </c>
      <c r="I72" s="504">
        <v>528</v>
      </c>
      <c r="J72" s="583">
        <v>1</v>
      </c>
      <c r="K72" s="584">
        <v>527</v>
      </c>
      <c r="L72" s="585">
        <v>941</v>
      </c>
      <c r="M72" s="97" t="s">
        <v>186</v>
      </c>
      <c r="N72" s="989">
        <v>-15</v>
      </c>
      <c r="O72" s="990">
        <v>0</v>
      </c>
      <c r="P72" s="991">
        <v>-1</v>
      </c>
      <c r="Q72" s="992">
        <v>1</v>
      </c>
      <c r="R72" s="993">
        <v>-15</v>
      </c>
      <c r="S72" s="97" t="s">
        <v>186</v>
      </c>
      <c r="T72" s="948">
        <v>-3.5046728971962593E-2</v>
      </c>
      <c r="U72" s="949">
        <v>0</v>
      </c>
      <c r="V72" s="950">
        <v>-0.5</v>
      </c>
      <c r="W72" s="951">
        <v>1.9011406844107182E-3</v>
      </c>
      <c r="X72" s="952">
        <v>-1.5690376569037712E-2</v>
      </c>
    </row>
    <row r="73" spans="1:24" s="22" customFormat="1" ht="12" customHeight="1" x14ac:dyDescent="0.2">
      <c r="A73" s="97" t="s">
        <v>187</v>
      </c>
      <c r="B73" s="582">
        <v>4360</v>
      </c>
      <c r="C73" s="504">
        <v>1894</v>
      </c>
      <c r="D73" s="583">
        <v>228</v>
      </c>
      <c r="E73" s="584">
        <v>1666</v>
      </c>
      <c r="F73" s="585">
        <v>6254</v>
      </c>
      <c r="G73" s="97" t="s">
        <v>187</v>
      </c>
      <c r="H73" s="582">
        <v>4571</v>
      </c>
      <c r="I73" s="504">
        <v>1976</v>
      </c>
      <c r="J73" s="583">
        <v>225</v>
      </c>
      <c r="K73" s="584">
        <v>1751</v>
      </c>
      <c r="L73" s="585">
        <v>6547</v>
      </c>
      <c r="M73" s="97" t="s">
        <v>187</v>
      </c>
      <c r="N73" s="989">
        <v>211</v>
      </c>
      <c r="O73" s="990">
        <v>82</v>
      </c>
      <c r="P73" s="991">
        <v>-3</v>
      </c>
      <c r="Q73" s="992">
        <v>85</v>
      </c>
      <c r="R73" s="993">
        <v>293</v>
      </c>
      <c r="S73" s="97" t="s">
        <v>187</v>
      </c>
      <c r="T73" s="948">
        <v>4.839449541284413E-2</v>
      </c>
      <c r="U73" s="949">
        <v>4.3294614572333634E-2</v>
      </c>
      <c r="V73" s="950">
        <v>-1.3157894736842146E-2</v>
      </c>
      <c r="W73" s="951">
        <v>5.1020408163265252E-2</v>
      </c>
      <c r="X73" s="952">
        <v>4.6850015989766458E-2</v>
      </c>
    </row>
    <row r="74" spans="1:24" s="22" customFormat="1" ht="12" customHeight="1" x14ac:dyDescent="0.2">
      <c r="A74" s="110" t="s">
        <v>188</v>
      </c>
      <c r="B74" s="597">
        <v>2613</v>
      </c>
      <c r="C74" s="505">
        <v>347</v>
      </c>
      <c r="D74" s="598">
        <v>132</v>
      </c>
      <c r="E74" s="599">
        <v>215</v>
      </c>
      <c r="F74" s="600">
        <v>2960</v>
      </c>
      <c r="G74" s="110" t="s">
        <v>188</v>
      </c>
      <c r="H74" s="597">
        <v>3091</v>
      </c>
      <c r="I74" s="505">
        <v>360</v>
      </c>
      <c r="J74" s="598">
        <v>123</v>
      </c>
      <c r="K74" s="599">
        <v>237</v>
      </c>
      <c r="L74" s="600">
        <v>3451</v>
      </c>
      <c r="M74" s="110" t="s">
        <v>188</v>
      </c>
      <c r="N74" s="1007">
        <v>478</v>
      </c>
      <c r="O74" s="1008">
        <v>13</v>
      </c>
      <c r="P74" s="1009">
        <v>-9</v>
      </c>
      <c r="Q74" s="1010">
        <v>22</v>
      </c>
      <c r="R74" s="1011">
        <v>491</v>
      </c>
      <c r="S74" s="110" t="s">
        <v>188</v>
      </c>
      <c r="T74" s="966">
        <v>0.18293149636433226</v>
      </c>
      <c r="U74" s="967">
        <v>3.7463976945244948E-2</v>
      </c>
      <c r="V74" s="968">
        <v>-6.8181818181818232E-2</v>
      </c>
      <c r="W74" s="969">
        <v>0.10232558139534875</v>
      </c>
      <c r="X74" s="970">
        <v>0.16587837837837838</v>
      </c>
    </row>
    <row r="75" spans="1:24" s="116" customFormat="1" ht="12" customHeight="1" x14ac:dyDescent="0.2">
      <c r="A75" s="93" t="s">
        <v>189</v>
      </c>
      <c r="B75" s="595">
        <v>9294</v>
      </c>
      <c r="C75" s="503">
        <v>6225</v>
      </c>
      <c r="D75" s="198">
        <v>692</v>
      </c>
      <c r="E75" s="507">
        <v>5533</v>
      </c>
      <c r="F75" s="596">
        <v>15519</v>
      </c>
      <c r="G75" s="93" t="s">
        <v>189</v>
      </c>
      <c r="H75" s="595">
        <v>9047</v>
      </c>
      <c r="I75" s="503">
        <v>6226</v>
      </c>
      <c r="J75" s="198">
        <v>684</v>
      </c>
      <c r="K75" s="507">
        <v>5542</v>
      </c>
      <c r="L75" s="596">
        <v>15273</v>
      </c>
      <c r="M75" s="93" t="s">
        <v>189</v>
      </c>
      <c r="N75" s="1004">
        <v>-247</v>
      </c>
      <c r="O75" s="1005">
        <v>1</v>
      </c>
      <c r="P75" s="986">
        <v>-8</v>
      </c>
      <c r="Q75" s="987">
        <v>9</v>
      </c>
      <c r="R75" s="1006">
        <v>-246</v>
      </c>
      <c r="S75" s="93" t="s">
        <v>189</v>
      </c>
      <c r="T75" s="963">
        <v>-2.6576285775769315E-2</v>
      </c>
      <c r="U75" s="964">
        <v>1.6064257028114426E-4</v>
      </c>
      <c r="V75" s="945">
        <v>-1.1560693641618491E-2</v>
      </c>
      <c r="W75" s="946">
        <v>1.6266040122898673E-3</v>
      </c>
      <c r="X75" s="965">
        <v>-1.5851536825826407E-2</v>
      </c>
    </row>
    <row r="76" spans="1:24" s="22" customFormat="1" ht="12" customHeight="1" x14ac:dyDescent="0.2">
      <c r="A76" s="97" t="s">
        <v>190</v>
      </c>
      <c r="B76" s="582">
        <v>3591</v>
      </c>
      <c r="C76" s="504">
        <v>5736</v>
      </c>
      <c r="D76" s="583">
        <v>642</v>
      </c>
      <c r="E76" s="584">
        <v>5094</v>
      </c>
      <c r="F76" s="585">
        <v>9327</v>
      </c>
      <c r="G76" s="97" t="s">
        <v>190</v>
      </c>
      <c r="H76" s="582">
        <v>3282</v>
      </c>
      <c r="I76" s="504">
        <v>5691</v>
      </c>
      <c r="J76" s="583">
        <v>629</v>
      </c>
      <c r="K76" s="584">
        <v>5062</v>
      </c>
      <c r="L76" s="585">
        <v>8973</v>
      </c>
      <c r="M76" s="97" t="s">
        <v>190</v>
      </c>
      <c r="N76" s="989">
        <v>-309</v>
      </c>
      <c r="O76" s="990">
        <v>-45</v>
      </c>
      <c r="P76" s="991">
        <v>-13</v>
      </c>
      <c r="Q76" s="992">
        <v>-32</v>
      </c>
      <c r="R76" s="993">
        <v>-354</v>
      </c>
      <c r="S76" s="97" t="s">
        <v>190</v>
      </c>
      <c r="T76" s="948">
        <v>-8.6048454469507152E-2</v>
      </c>
      <c r="U76" s="949">
        <v>-7.8451882845188559E-3</v>
      </c>
      <c r="V76" s="950">
        <v>-2.024922118380057E-2</v>
      </c>
      <c r="W76" s="951">
        <v>-6.2819002748331076E-3</v>
      </c>
      <c r="X76" s="952">
        <v>-3.7954326149887474E-2</v>
      </c>
    </row>
    <row r="77" spans="1:24" s="22" customFormat="1" ht="12" customHeight="1" x14ac:dyDescent="0.2">
      <c r="A77" s="97" t="s">
        <v>191</v>
      </c>
      <c r="B77" s="582">
        <v>2801</v>
      </c>
      <c r="C77" s="504">
        <v>194</v>
      </c>
      <c r="D77" s="583">
        <v>5</v>
      </c>
      <c r="E77" s="584">
        <v>189</v>
      </c>
      <c r="F77" s="585">
        <v>2995</v>
      </c>
      <c r="G77" s="97" t="s">
        <v>191</v>
      </c>
      <c r="H77" s="582">
        <v>2840</v>
      </c>
      <c r="I77" s="504">
        <v>229</v>
      </c>
      <c r="J77" s="583">
        <v>11</v>
      </c>
      <c r="K77" s="584">
        <v>218</v>
      </c>
      <c r="L77" s="585">
        <v>3069</v>
      </c>
      <c r="M77" s="97" t="s">
        <v>191</v>
      </c>
      <c r="N77" s="989">
        <v>39</v>
      </c>
      <c r="O77" s="990">
        <v>35</v>
      </c>
      <c r="P77" s="991">
        <v>6</v>
      </c>
      <c r="Q77" s="992">
        <v>29</v>
      </c>
      <c r="R77" s="993">
        <v>74</v>
      </c>
      <c r="S77" s="97" t="s">
        <v>191</v>
      </c>
      <c r="T77" s="948">
        <v>1.39235987147448E-2</v>
      </c>
      <c r="U77" s="949">
        <v>0.18041237113402064</v>
      </c>
      <c r="V77" s="950">
        <v>1.2000000000000002</v>
      </c>
      <c r="W77" s="951">
        <v>0.15343915343915349</v>
      </c>
      <c r="X77" s="952">
        <v>2.4707846410684464E-2</v>
      </c>
    </row>
    <row r="78" spans="1:24" s="22" customFormat="1" ht="12" customHeight="1" x14ac:dyDescent="0.2">
      <c r="A78" s="110" t="s">
        <v>192</v>
      </c>
      <c r="B78" s="597">
        <v>2902</v>
      </c>
      <c r="C78" s="505">
        <v>295</v>
      </c>
      <c r="D78" s="598">
        <v>45</v>
      </c>
      <c r="E78" s="599">
        <v>250</v>
      </c>
      <c r="F78" s="600">
        <v>3197</v>
      </c>
      <c r="G78" s="110" t="s">
        <v>192</v>
      </c>
      <c r="H78" s="597">
        <v>2925</v>
      </c>
      <c r="I78" s="505">
        <v>306</v>
      </c>
      <c r="J78" s="598">
        <v>44</v>
      </c>
      <c r="K78" s="599">
        <v>262</v>
      </c>
      <c r="L78" s="600">
        <v>3231</v>
      </c>
      <c r="M78" s="110" t="s">
        <v>192</v>
      </c>
      <c r="N78" s="1007">
        <v>23</v>
      </c>
      <c r="O78" s="1008">
        <v>11</v>
      </c>
      <c r="P78" s="1009">
        <v>-1</v>
      </c>
      <c r="Q78" s="1010">
        <v>12</v>
      </c>
      <c r="R78" s="1011">
        <v>34</v>
      </c>
      <c r="S78" s="110" t="s">
        <v>192</v>
      </c>
      <c r="T78" s="966">
        <v>7.9255685733976566E-3</v>
      </c>
      <c r="U78" s="967">
        <v>3.7288135593220417E-2</v>
      </c>
      <c r="V78" s="968">
        <v>-2.2222222222222254E-2</v>
      </c>
      <c r="W78" s="969">
        <v>4.8000000000000043E-2</v>
      </c>
      <c r="X78" s="970">
        <v>1.0634970284641776E-2</v>
      </c>
    </row>
    <row r="79" spans="1:24" s="116" customFormat="1" ht="12" customHeight="1" x14ac:dyDescent="0.2">
      <c r="A79" s="93" t="s">
        <v>193</v>
      </c>
      <c r="B79" s="595">
        <v>7530</v>
      </c>
      <c r="C79" s="503">
        <v>1606</v>
      </c>
      <c r="D79" s="198">
        <v>1453</v>
      </c>
      <c r="E79" s="507">
        <v>153</v>
      </c>
      <c r="F79" s="596">
        <v>9136</v>
      </c>
      <c r="G79" s="93" t="s">
        <v>193</v>
      </c>
      <c r="H79" s="595">
        <v>7594</v>
      </c>
      <c r="I79" s="503">
        <v>1591</v>
      </c>
      <c r="J79" s="198">
        <v>1402</v>
      </c>
      <c r="K79" s="507">
        <v>189</v>
      </c>
      <c r="L79" s="596">
        <v>9185</v>
      </c>
      <c r="M79" s="93" t="s">
        <v>193</v>
      </c>
      <c r="N79" s="1004">
        <v>64</v>
      </c>
      <c r="O79" s="1005">
        <v>-15</v>
      </c>
      <c r="P79" s="986">
        <v>-51</v>
      </c>
      <c r="Q79" s="987">
        <v>36</v>
      </c>
      <c r="R79" s="1006">
        <v>49</v>
      </c>
      <c r="S79" s="93" t="s">
        <v>193</v>
      </c>
      <c r="T79" s="963">
        <v>8.4993359893759113E-3</v>
      </c>
      <c r="U79" s="964">
        <v>-9.3399750933997883E-3</v>
      </c>
      <c r="V79" s="945">
        <v>-3.5099793530626311E-2</v>
      </c>
      <c r="W79" s="946">
        <v>0.23529411764705888</v>
      </c>
      <c r="X79" s="965">
        <v>5.3633975481610641E-3</v>
      </c>
    </row>
    <row r="80" spans="1:24" s="22" customFormat="1" ht="12" customHeight="1" x14ac:dyDescent="0.2">
      <c r="A80" s="110" t="s">
        <v>309</v>
      </c>
      <c r="B80" s="597">
        <v>7530</v>
      </c>
      <c r="C80" s="505">
        <v>1606</v>
      </c>
      <c r="D80" s="598">
        <v>1453</v>
      </c>
      <c r="E80" s="599">
        <v>153</v>
      </c>
      <c r="F80" s="600">
        <v>9136</v>
      </c>
      <c r="G80" s="110" t="s">
        <v>309</v>
      </c>
      <c r="H80" s="597">
        <v>7594</v>
      </c>
      <c r="I80" s="505">
        <v>1591</v>
      </c>
      <c r="J80" s="598">
        <v>1402</v>
      </c>
      <c r="K80" s="599">
        <v>189</v>
      </c>
      <c r="L80" s="600">
        <v>9185</v>
      </c>
      <c r="M80" s="110" t="s">
        <v>309</v>
      </c>
      <c r="N80" s="1007">
        <v>64</v>
      </c>
      <c r="O80" s="1008">
        <v>-15</v>
      </c>
      <c r="P80" s="1009">
        <v>-51</v>
      </c>
      <c r="Q80" s="1010">
        <v>36</v>
      </c>
      <c r="R80" s="1011">
        <v>49</v>
      </c>
      <c r="S80" s="110" t="s">
        <v>309</v>
      </c>
      <c r="T80" s="966">
        <v>8.4993359893759113E-3</v>
      </c>
      <c r="U80" s="967">
        <v>-9.3399750933997883E-3</v>
      </c>
      <c r="V80" s="968">
        <v>-3.5099793530626311E-2</v>
      </c>
      <c r="W80" s="969">
        <v>0.23529411764705888</v>
      </c>
      <c r="X80" s="970">
        <v>5.3633975481610641E-3</v>
      </c>
    </row>
    <row r="81" spans="1:24" s="116" customFormat="1" ht="12" customHeight="1" x14ac:dyDescent="0.2">
      <c r="A81" s="93" t="s">
        <v>194</v>
      </c>
      <c r="B81" s="595">
        <v>9708</v>
      </c>
      <c r="C81" s="503">
        <v>2288</v>
      </c>
      <c r="D81" s="198">
        <v>516</v>
      </c>
      <c r="E81" s="507">
        <v>1772</v>
      </c>
      <c r="F81" s="596">
        <v>11996</v>
      </c>
      <c r="G81" s="93" t="s">
        <v>194</v>
      </c>
      <c r="H81" s="595">
        <v>9982</v>
      </c>
      <c r="I81" s="503">
        <v>2541</v>
      </c>
      <c r="J81" s="198">
        <v>549</v>
      </c>
      <c r="K81" s="507">
        <v>1992</v>
      </c>
      <c r="L81" s="596">
        <v>12523</v>
      </c>
      <c r="M81" s="93" t="s">
        <v>194</v>
      </c>
      <c r="N81" s="1004">
        <v>274</v>
      </c>
      <c r="O81" s="1005">
        <v>253</v>
      </c>
      <c r="P81" s="986">
        <v>33</v>
      </c>
      <c r="Q81" s="987">
        <v>220</v>
      </c>
      <c r="R81" s="1006">
        <v>527</v>
      </c>
      <c r="S81" s="93" t="s">
        <v>194</v>
      </c>
      <c r="T81" s="963">
        <v>2.8224145035022685E-2</v>
      </c>
      <c r="U81" s="964">
        <v>0.11057692307692313</v>
      </c>
      <c r="V81" s="945">
        <v>6.3953488372092915E-2</v>
      </c>
      <c r="W81" s="946">
        <v>0.12415349887133176</v>
      </c>
      <c r="X81" s="965">
        <v>4.3931310436812199E-2</v>
      </c>
    </row>
    <row r="82" spans="1:24" s="22" customFormat="1" ht="12" customHeight="1" x14ac:dyDescent="0.2">
      <c r="A82" s="97" t="s">
        <v>195</v>
      </c>
      <c r="B82" s="582">
        <v>1167</v>
      </c>
      <c r="C82" s="504">
        <v>740</v>
      </c>
      <c r="D82" s="583">
        <v>321</v>
      </c>
      <c r="E82" s="584">
        <v>419</v>
      </c>
      <c r="F82" s="585">
        <v>1907</v>
      </c>
      <c r="G82" s="97" t="s">
        <v>195</v>
      </c>
      <c r="H82" s="582">
        <v>1104</v>
      </c>
      <c r="I82" s="504">
        <v>778</v>
      </c>
      <c r="J82" s="583">
        <v>315</v>
      </c>
      <c r="K82" s="584">
        <v>463</v>
      </c>
      <c r="L82" s="585">
        <v>1882</v>
      </c>
      <c r="M82" s="97" t="s">
        <v>195</v>
      </c>
      <c r="N82" s="989">
        <v>-63</v>
      </c>
      <c r="O82" s="990">
        <v>38</v>
      </c>
      <c r="P82" s="991">
        <v>-6</v>
      </c>
      <c r="Q82" s="992">
        <v>44</v>
      </c>
      <c r="R82" s="993">
        <v>-25</v>
      </c>
      <c r="S82" s="97" t="s">
        <v>195</v>
      </c>
      <c r="T82" s="948">
        <v>-5.3984575835475557E-2</v>
      </c>
      <c r="U82" s="949">
        <v>5.1351351351351271E-2</v>
      </c>
      <c r="V82" s="950">
        <v>-1.8691588785046731E-2</v>
      </c>
      <c r="W82" s="951">
        <v>0.1050119331742243</v>
      </c>
      <c r="X82" s="952">
        <v>-1.3109596224436304E-2</v>
      </c>
    </row>
    <row r="83" spans="1:24" s="22" customFormat="1" ht="12" customHeight="1" x14ac:dyDescent="0.2">
      <c r="A83" s="97" t="s">
        <v>196</v>
      </c>
      <c r="B83" s="582">
        <v>2169</v>
      </c>
      <c r="C83" s="504">
        <v>621</v>
      </c>
      <c r="D83" s="583">
        <v>68</v>
      </c>
      <c r="E83" s="584">
        <v>553</v>
      </c>
      <c r="F83" s="585">
        <v>2790</v>
      </c>
      <c r="G83" s="97" t="s">
        <v>196</v>
      </c>
      <c r="H83" s="582">
        <v>2439</v>
      </c>
      <c r="I83" s="504">
        <v>732</v>
      </c>
      <c r="J83" s="583">
        <v>81</v>
      </c>
      <c r="K83" s="584">
        <v>651</v>
      </c>
      <c r="L83" s="585">
        <v>3171</v>
      </c>
      <c r="M83" s="97" t="s">
        <v>196</v>
      </c>
      <c r="N83" s="989">
        <v>270</v>
      </c>
      <c r="O83" s="990">
        <v>111</v>
      </c>
      <c r="P83" s="991">
        <v>13</v>
      </c>
      <c r="Q83" s="992">
        <v>98</v>
      </c>
      <c r="R83" s="993">
        <v>381</v>
      </c>
      <c r="S83" s="97" t="s">
        <v>196</v>
      </c>
      <c r="T83" s="948">
        <v>0.12448132780082988</v>
      </c>
      <c r="U83" s="949">
        <v>0.17874396135265691</v>
      </c>
      <c r="V83" s="950">
        <v>0.19117647058823528</v>
      </c>
      <c r="W83" s="951">
        <v>0.17721518987341778</v>
      </c>
      <c r="X83" s="952">
        <v>0.13655913978494616</v>
      </c>
    </row>
    <row r="84" spans="1:24" s="22" customFormat="1" ht="12" customHeight="1" x14ac:dyDescent="0.2">
      <c r="A84" s="97" t="s">
        <v>197</v>
      </c>
      <c r="B84" s="582">
        <v>1233</v>
      </c>
      <c r="C84" s="504">
        <v>521</v>
      </c>
      <c r="D84" s="583">
        <v>57</v>
      </c>
      <c r="E84" s="584">
        <v>464</v>
      </c>
      <c r="F84" s="585">
        <v>1754</v>
      </c>
      <c r="G84" s="97" t="s">
        <v>197</v>
      </c>
      <c r="H84" s="582">
        <v>1299</v>
      </c>
      <c r="I84" s="504">
        <v>544</v>
      </c>
      <c r="J84" s="583">
        <v>56</v>
      </c>
      <c r="K84" s="584">
        <v>488</v>
      </c>
      <c r="L84" s="585">
        <v>1843</v>
      </c>
      <c r="M84" s="97" t="s">
        <v>197</v>
      </c>
      <c r="N84" s="989">
        <v>66</v>
      </c>
      <c r="O84" s="990">
        <v>23</v>
      </c>
      <c r="P84" s="991">
        <v>-1</v>
      </c>
      <c r="Q84" s="992">
        <v>24</v>
      </c>
      <c r="R84" s="993">
        <v>89</v>
      </c>
      <c r="S84" s="97" t="s">
        <v>197</v>
      </c>
      <c r="T84" s="948">
        <v>5.352798053527974E-2</v>
      </c>
      <c r="U84" s="949">
        <v>4.4145873320537321E-2</v>
      </c>
      <c r="V84" s="950">
        <v>-1.7543859649122862E-2</v>
      </c>
      <c r="W84" s="951">
        <v>5.1724137931034475E-2</v>
      </c>
      <c r="X84" s="952">
        <v>5.0741163055872285E-2</v>
      </c>
    </row>
    <row r="85" spans="1:24" s="22" customFormat="1" ht="12" customHeight="1" x14ac:dyDescent="0.2">
      <c r="A85" s="97" t="s">
        <v>198</v>
      </c>
      <c r="B85" s="582">
        <v>1088</v>
      </c>
      <c r="C85" s="504">
        <v>56</v>
      </c>
      <c r="D85" s="583">
        <v>8</v>
      </c>
      <c r="E85" s="584">
        <v>48</v>
      </c>
      <c r="F85" s="585">
        <v>1144</v>
      </c>
      <c r="G85" s="97" t="s">
        <v>198</v>
      </c>
      <c r="H85" s="582">
        <v>847</v>
      </c>
      <c r="I85" s="504">
        <v>64</v>
      </c>
      <c r="J85" s="583">
        <v>17</v>
      </c>
      <c r="K85" s="584">
        <v>47</v>
      </c>
      <c r="L85" s="585">
        <v>911</v>
      </c>
      <c r="M85" s="97" t="s">
        <v>198</v>
      </c>
      <c r="N85" s="989">
        <v>-241</v>
      </c>
      <c r="O85" s="990">
        <v>8</v>
      </c>
      <c r="P85" s="991">
        <v>9</v>
      </c>
      <c r="Q85" s="992">
        <v>-1</v>
      </c>
      <c r="R85" s="993">
        <v>-233</v>
      </c>
      <c r="S85" s="97" t="s">
        <v>198</v>
      </c>
      <c r="T85" s="948">
        <v>-0.22150735294117652</v>
      </c>
      <c r="U85" s="949">
        <v>0.14285714285714279</v>
      </c>
      <c r="V85" s="950">
        <v>1.125</v>
      </c>
      <c r="W85" s="951">
        <v>-2.083333333333337E-2</v>
      </c>
      <c r="X85" s="952">
        <v>-0.20367132867132864</v>
      </c>
    </row>
    <row r="86" spans="1:24" s="22" customFormat="1" ht="12" customHeight="1" x14ac:dyDescent="0.2">
      <c r="A86" s="97" t="s">
        <v>199</v>
      </c>
      <c r="B86" s="582">
        <v>1887</v>
      </c>
      <c r="C86" s="504">
        <v>138</v>
      </c>
      <c r="D86" s="583">
        <v>25</v>
      </c>
      <c r="E86" s="584">
        <v>113</v>
      </c>
      <c r="F86" s="585">
        <v>2025</v>
      </c>
      <c r="G86" s="97" t="s">
        <v>199</v>
      </c>
      <c r="H86" s="582">
        <v>2042</v>
      </c>
      <c r="I86" s="504">
        <v>163</v>
      </c>
      <c r="J86" s="583">
        <v>38</v>
      </c>
      <c r="K86" s="584">
        <v>125</v>
      </c>
      <c r="L86" s="585">
        <v>2205</v>
      </c>
      <c r="M86" s="97" t="s">
        <v>199</v>
      </c>
      <c r="N86" s="989">
        <v>155</v>
      </c>
      <c r="O86" s="990">
        <v>25</v>
      </c>
      <c r="P86" s="991">
        <v>13</v>
      </c>
      <c r="Q86" s="992">
        <v>12</v>
      </c>
      <c r="R86" s="993">
        <v>180</v>
      </c>
      <c r="S86" s="97" t="s">
        <v>199</v>
      </c>
      <c r="T86" s="948">
        <v>8.2140964493905733E-2</v>
      </c>
      <c r="U86" s="949">
        <v>0.18115942028985499</v>
      </c>
      <c r="V86" s="950">
        <v>0.52</v>
      </c>
      <c r="W86" s="951">
        <v>0.10619469026548667</v>
      </c>
      <c r="X86" s="952">
        <v>8.8888888888888795E-2</v>
      </c>
    </row>
    <row r="87" spans="1:24" s="22" customFormat="1" ht="12" customHeight="1" x14ac:dyDescent="0.2">
      <c r="A87" s="97" t="s">
        <v>200</v>
      </c>
      <c r="B87" s="582">
        <v>2138</v>
      </c>
      <c r="C87" s="504">
        <v>212</v>
      </c>
      <c r="D87" s="583">
        <v>37</v>
      </c>
      <c r="E87" s="584">
        <v>175</v>
      </c>
      <c r="F87" s="585">
        <v>2350</v>
      </c>
      <c r="G87" s="97" t="s">
        <v>200</v>
      </c>
      <c r="H87" s="582">
        <v>2222</v>
      </c>
      <c r="I87" s="504">
        <v>260</v>
      </c>
      <c r="J87" s="583">
        <v>42</v>
      </c>
      <c r="K87" s="584">
        <v>218</v>
      </c>
      <c r="L87" s="585">
        <v>2482</v>
      </c>
      <c r="M87" s="97" t="s">
        <v>200</v>
      </c>
      <c r="N87" s="989">
        <v>84</v>
      </c>
      <c r="O87" s="990">
        <v>48</v>
      </c>
      <c r="P87" s="991">
        <v>5</v>
      </c>
      <c r="Q87" s="992">
        <v>43</v>
      </c>
      <c r="R87" s="993">
        <v>132</v>
      </c>
      <c r="S87" s="97" t="s">
        <v>200</v>
      </c>
      <c r="T87" s="948">
        <v>3.9289055191767952E-2</v>
      </c>
      <c r="U87" s="949">
        <v>0.22641509433962259</v>
      </c>
      <c r="V87" s="950">
        <v>0.13513513513513509</v>
      </c>
      <c r="W87" s="951">
        <v>0.24571428571428577</v>
      </c>
      <c r="X87" s="952">
        <v>5.617021276595735E-2</v>
      </c>
    </row>
    <row r="88" spans="1:24" s="22" customFormat="1" ht="12" customHeight="1" x14ac:dyDescent="0.2">
      <c r="A88" s="110" t="s">
        <v>201</v>
      </c>
      <c r="B88" s="597">
        <v>26</v>
      </c>
      <c r="C88" s="505">
        <v>0</v>
      </c>
      <c r="D88" s="598">
        <v>0</v>
      </c>
      <c r="E88" s="599">
        <v>0</v>
      </c>
      <c r="F88" s="600">
        <v>26</v>
      </c>
      <c r="G88" s="110" t="s">
        <v>201</v>
      </c>
      <c r="H88" s="597">
        <v>29</v>
      </c>
      <c r="I88" s="505">
        <v>0</v>
      </c>
      <c r="J88" s="598">
        <v>0</v>
      </c>
      <c r="K88" s="599">
        <v>0</v>
      </c>
      <c r="L88" s="600">
        <v>29</v>
      </c>
      <c r="M88" s="110" t="s">
        <v>201</v>
      </c>
      <c r="N88" s="1007">
        <v>3</v>
      </c>
      <c r="O88" s="1008">
        <v>0</v>
      </c>
      <c r="P88" s="1009">
        <v>0</v>
      </c>
      <c r="Q88" s="1010">
        <v>0</v>
      </c>
      <c r="R88" s="1011">
        <v>3</v>
      </c>
      <c r="S88" s="110" t="s">
        <v>201</v>
      </c>
      <c r="T88" s="966">
        <v>0.11538461538461542</v>
      </c>
      <c r="U88" s="967" t="s">
        <v>339</v>
      </c>
      <c r="V88" s="968" t="s">
        <v>339</v>
      </c>
      <c r="W88" s="969" t="s">
        <v>339</v>
      </c>
      <c r="X88" s="970">
        <v>0.11538461538461542</v>
      </c>
    </row>
    <row r="89" spans="1:24" s="116" customFormat="1" ht="12" customHeight="1" x14ac:dyDescent="0.2">
      <c r="A89" s="93" t="s">
        <v>202</v>
      </c>
      <c r="B89" s="595">
        <v>15285</v>
      </c>
      <c r="C89" s="503">
        <v>7678</v>
      </c>
      <c r="D89" s="198">
        <v>667</v>
      </c>
      <c r="E89" s="507">
        <v>7011</v>
      </c>
      <c r="F89" s="596">
        <v>22963</v>
      </c>
      <c r="G89" s="93" t="s">
        <v>202</v>
      </c>
      <c r="H89" s="595">
        <v>15933</v>
      </c>
      <c r="I89" s="503">
        <v>9753</v>
      </c>
      <c r="J89" s="198">
        <v>765</v>
      </c>
      <c r="K89" s="507">
        <v>8988</v>
      </c>
      <c r="L89" s="596">
        <v>25686</v>
      </c>
      <c r="M89" s="93" t="s">
        <v>202</v>
      </c>
      <c r="N89" s="1004">
        <v>648</v>
      </c>
      <c r="O89" s="1005">
        <v>2075</v>
      </c>
      <c r="P89" s="986">
        <v>98</v>
      </c>
      <c r="Q89" s="987">
        <v>1977</v>
      </c>
      <c r="R89" s="1006">
        <v>2723</v>
      </c>
      <c r="S89" s="93" t="s">
        <v>202</v>
      </c>
      <c r="T89" s="963">
        <v>4.239450441609427E-2</v>
      </c>
      <c r="U89" s="964">
        <v>0.27025266996613695</v>
      </c>
      <c r="V89" s="945">
        <v>0.14692653673163414</v>
      </c>
      <c r="W89" s="946">
        <v>0.28198545143346165</v>
      </c>
      <c r="X89" s="965">
        <v>0.11858206680311811</v>
      </c>
    </row>
    <row r="90" spans="1:24" s="22" customFormat="1" ht="12" customHeight="1" x14ac:dyDescent="0.2">
      <c r="A90" s="97" t="s">
        <v>203</v>
      </c>
      <c r="B90" s="582">
        <v>462</v>
      </c>
      <c r="C90" s="504">
        <v>204</v>
      </c>
      <c r="D90" s="583">
        <v>22</v>
      </c>
      <c r="E90" s="584">
        <v>182</v>
      </c>
      <c r="F90" s="585">
        <v>666</v>
      </c>
      <c r="G90" s="97" t="s">
        <v>203</v>
      </c>
      <c r="H90" s="582">
        <v>467</v>
      </c>
      <c r="I90" s="504">
        <v>248</v>
      </c>
      <c r="J90" s="583">
        <v>30</v>
      </c>
      <c r="K90" s="584">
        <v>218</v>
      </c>
      <c r="L90" s="585">
        <v>715</v>
      </c>
      <c r="M90" s="97" t="s">
        <v>203</v>
      </c>
      <c r="N90" s="989">
        <v>5</v>
      </c>
      <c r="O90" s="990">
        <v>44</v>
      </c>
      <c r="P90" s="991">
        <v>8</v>
      </c>
      <c r="Q90" s="992">
        <v>36</v>
      </c>
      <c r="R90" s="993">
        <v>49</v>
      </c>
      <c r="S90" s="97" t="s">
        <v>203</v>
      </c>
      <c r="T90" s="948">
        <v>1.0822510822510845E-2</v>
      </c>
      <c r="U90" s="949">
        <v>0.21568627450980382</v>
      </c>
      <c r="V90" s="950">
        <v>0.36363636363636354</v>
      </c>
      <c r="W90" s="951">
        <v>0.19780219780219777</v>
      </c>
      <c r="X90" s="952">
        <v>7.3573573573573636E-2</v>
      </c>
    </row>
    <row r="91" spans="1:24" s="22" customFormat="1" ht="12" customHeight="1" x14ac:dyDescent="0.2">
      <c r="A91" s="97" t="s">
        <v>204</v>
      </c>
      <c r="B91" s="582">
        <v>2238</v>
      </c>
      <c r="C91" s="504">
        <v>5593</v>
      </c>
      <c r="D91" s="583">
        <v>547</v>
      </c>
      <c r="E91" s="584">
        <v>5046</v>
      </c>
      <c r="F91" s="585">
        <v>7831</v>
      </c>
      <c r="G91" s="97" t="s">
        <v>204</v>
      </c>
      <c r="H91" s="582">
        <v>2550</v>
      </c>
      <c r="I91" s="504">
        <v>6771</v>
      </c>
      <c r="J91" s="583">
        <v>617</v>
      </c>
      <c r="K91" s="584">
        <v>6154</v>
      </c>
      <c r="L91" s="585">
        <v>9321</v>
      </c>
      <c r="M91" s="97" t="s">
        <v>204</v>
      </c>
      <c r="N91" s="989">
        <v>312</v>
      </c>
      <c r="O91" s="990">
        <v>1178</v>
      </c>
      <c r="P91" s="991">
        <v>70</v>
      </c>
      <c r="Q91" s="992">
        <v>1108</v>
      </c>
      <c r="R91" s="993">
        <v>1490</v>
      </c>
      <c r="S91" s="97" t="s">
        <v>204</v>
      </c>
      <c r="T91" s="948">
        <v>0.13941018766756041</v>
      </c>
      <c r="U91" s="949">
        <v>0.21062041838011791</v>
      </c>
      <c r="V91" s="950">
        <v>0.12797074954296161</v>
      </c>
      <c r="W91" s="951">
        <v>0.219579865239794</v>
      </c>
      <c r="X91" s="952">
        <v>0.19026944196143525</v>
      </c>
    </row>
    <row r="92" spans="1:24" s="22" customFormat="1" ht="12" customHeight="1" x14ac:dyDescent="0.2">
      <c r="A92" s="97" t="s">
        <v>205</v>
      </c>
      <c r="B92" s="582">
        <v>584</v>
      </c>
      <c r="C92" s="504">
        <v>96</v>
      </c>
      <c r="D92" s="583">
        <v>22</v>
      </c>
      <c r="E92" s="584">
        <v>74</v>
      </c>
      <c r="F92" s="585">
        <v>680</v>
      </c>
      <c r="G92" s="97" t="s">
        <v>205</v>
      </c>
      <c r="H92" s="582">
        <v>583</v>
      </c>
      <c r="I92" s="504">
        <v>108</v>
      </c>
      <c r="J92" s="583">
        <v>22</v>
      </c>
      <c r="K92" s="584">
        <v>86</v>
      </c>
      <c r="L92" s="585">
        <v>691</v>
      </c>
      <c r="M92" s="97" t="s">
        <v>205</v>
      </c>
      <c r="N92" s="989">
        <v>-1</v>
      </c>
      <c r="O92" s="990">
        <v>12</v>
      </c>
      <c r="P92" s="991">
        <v>0</v>
      </c>
      <c r="Q92" s="992">
        <v>12</v>
      </c>
      <c r="R92" s="993">
        <v>11</v>
      </c>
      <c r="S92" s="97" t="s">
        <v>205</v>
      </c>
      <c r="T92" s="948">
        <v>-1.712328767123239E-3</v>
      </c>
      <c r="U92" s="949">
        <v>0.125</v>
      </c>
      <c r="V92" s="950">
        <v>0</v>
      </c>
      <c r="W92" s="951">
        <v>0.16216216216216206</v>
      </c>
      <c r="X92" s="952">
        <v>1.6176470588235237E-2</v>
      </c>
    </row>
    <row r="93" spans="1:24" s="22" customFormat="1" ht="12" customHeight="1" x14ac:dyDescent="0.2">
      <c r="A93" s="97" t="s">
        <v>206</v>
      </c>
      <c r="B93" s="582">
        <v>426</v>
      </c>
      <c r="C93" s="504">
        <v>175</v>
      </c>
      <c r="D93" s="583">
        <v>1</v>
      </c>
      <c r="E93" s="584">
        <v>174</v>
      </c>
      <c r="F93" s="585">
        <v>601</v>
      </c>
      <c r="G93" s="97" t="s">
        <v>206</v>
      </c>
      <c r="H93" s="582">
        <v>399</v>
      </c>
      <c r="I93" s="504">
        <v>275</v>
      </c>
      <c r="J93" s="583">
        <v>1</v>
      </c>
      <c r="K93" s="584">
        <v>274</v>
      </c>
      <c r="L93" s="585">
        <v>674</v>
      </c>
      <c r="M93" s="97" t="s">
        <v>206</v>
      </c>
      <c r="N93" s="989">
        <v>-27</v>
      </c>
      <c r="O93" s="990">
        <v>100</v>
      </c>
      <c r="P93" s="991">
        <v>0</v>
      </c>
      <c r="Q93" s="992">
        <v>100</v>
      </c>
      <c r="R93" s="993">
        <v>73</v>
      </c>
      <c r="S93" s="97" t="s">
        <v>206</v>
      </c>
      <c r="T93" s="948">
        <v>-6.3380281690140872E-2</v>
      </c>
      <c r="U93" s="949">
        <v>0.5714285714285714</v>
      </c>
      <c r="V93" s="950">
        <v>0</v>
      </c>
      <c r="W93" s="951">
        <v>0.57471264367816088</v>
      </c>
      <c r="X93" s="952">
        <v>0.12146422628951736</v>
      </c>
    </row>
    <row r="94" spans="1:24" s="22" customFormat="1" ht="12" customHeight="1" x14ac:dyDescent="0.2">
      <c r="A94" s="97" t="s">
        <v>207</v>
      </c>
      <c r="B94" s="582">
        <v>8737</v>
      </c>
      <c r="C94" s="504">
        <v>806</v>
      </c>
      <c r="D94" s="583">
        <v>34</v>
      </c>
      <c r="E94" s="584">
        <v>772</v>
      </c>
      <c r="F94" s="585">
        <v>9543</v>
      </c>
      <c r="G94" s="97" t="s">
        <v>207</v>
      </c>
      <c r="H94" s="582">
        <v>9238</v>
      </c>
      <c r="I94" s="504">
        <v>1549</v>
      </c>
      <c r="J94" s="583">
        <v>35</v>
      </c>
      <c r="K94" s="584">
        <v>1514</v>
      </c>
      <c r="L94" s="585">
        <v>10787</v>
      </c>
      <c r="M94" s="97" t="s">
        <v>207</v>
      </c>
      <c r="N94" s="989">
        <v>501</v>
      </c>
      <c r="O94" s="990">
        <v>743</v>
      </c>
      <c r="P94" s="991">
        <v>1</v>
      </c>
      <c r="Q94" s="992">
        <v>742</v>
      </c>
      <c r="R94" s="993">
        <v>1244</v>
      </c>
      <c r="S94" s="97" t="s">
        <v>207</v>
      </c>
      <c r="T94" s="948">
        <v>5.734233718667725E-2</v>
      </c>
      <c r="U94" s="949">
        <v>0.92183622828784118</v>
      </c>
      <c r="V94" s="950">
        <v>2.9411764705882248E-2</v>
      </c>
      <c r="W94" s="951">
        <v>0.96113989637305708</v>
      </c>
      <c r="X94" s="952">
        <v>0.1303573299800902</v>
      </c>
    </row>
    <row r="95" spans="1:24" s="22" customFormat="1" ht="12" customHeight="1" x14ac:dyDescent="0.2">
      <c r="A95" s="110" t="s">
        <v>208</v>
      </c>
      <c r="B95" s="597">
        <v>2838</v>
      </c>
      <c r="C95" s="505">
        <v>804</v>
      </c>
      <c r="D95" s="598">
        <v>41</v>
      </c>
      <c r="E95" s="599">
        <v>763</v>
      </c>
      <c r="F95" s="600">
        <v>3642</v>
      </c>
      <c r="G95" s="110" t="s">
        <v>208</v>
      </c>
      <c r="H95" s="597">
        <v>2696</v>
      </c>
      <c r="I95" s="505">
        <v>802</v>
      </c>
      <c r="J95" s="598">
        <v>60</v>
      </c>
      <c r="K95" s="599">
        <v>742</v>
      </c>
      <c r="L95" s="600">
        <v>3498</v>
      </c>
      <c r="M95" s="110" t="s">
        <v>208</v>
      </c>
      <c r="N95" s="1007">
        <v>-142</v>
      </c>
      <c r="O95" s="1008">
        <v>-2</v>
      </c>
      <c r="P95" s="1009">
        <v>19</v>
      </c>
      <c r="Q95" s="1010">
        <v>-21</v>
      </c>
      <c r="R95" s="1011">
        <v>-144</v>
      </c>
      <c r="S95" s="110" t="s">
        <v>208</v>
      </c>
      <c r="T95" s="966">
        <v>-5.0035236081747758E-2</v>
      </c>
      <c r="U95" s="967">
        <v>-2.4875621890547706E-3</v>
      </c>
      <c r="V95" s="968">
        <v>0.46341463414634143</v>
      </c>
      <c r="W95" s="969">
        <v>-2.752293577981646E-2</v>
      </c>
      <c r="X95" s="970">
        <v>-3.9538714991762758E-2</v>
      </c>
    </row>
    <row r="96" spans="1:24" s="116" customFormat="1" ht="12" customHeight="1" x14ac:dyDescent="0.2">
      <c r="A96" s="93" t="s">
        <v>508</v>
      </c>
      <c r="B96" s="595">
        <v>0</v>
      </c>
      <c r="C96" s="503">
        <v>0</v>
      </c>
      <c r="D96" s="198">
        <v>0</v>
      </c>
      <c r="E96" s="507">
        <v>0</v>
      </c>
      <c r="F96" s="596">
        <v>0</v>
      </c>
      <c r="G96" s="93" t="s">
        <v>508</v>
      </c>
      <c r="H96" s="595">
        <v>4</v>
      </c>
      <c r="I96" s="503">
        <v>0</v>
      </c>
      <c r="J96" s="198">
        <v>0</v>
      </c>
      <c r="K96" s="507">
        <v>0</v>
      </c>
      <c r="L96" s="596">
        <v>4</v>
      </c>
      <c r="M96" s="93" t="s">
        <v>508</v>
      </c>
      <c r="N96" s="1004">
        <v>4</v>
      </c>
      <c r="O96" s="1005">
        <v>0</v>
      </c>
      <c r="P96" s="986">
        <v>0</v>
      </c>
      <c r="Q96" s="987">
        <v>0</v>
      </c>
      <c r="R96" s="1006">
        <v>4</v>
      </c>
      <c r="S96" s="93" t="s">
        <v>508</v>
      </c>
      <c r="T96" s="963" t="s">
        <v>339</v>
      </c>
      <c r="U96" s="964" t="s">
        <v>339</v>
      </c>
      <c r="V96" s="945" t="s">
        <v>339</v>
      </c>
      <c r="W96" s="946" t="s">
        <v>339</v>
      </c>
      <c r="X96" s="965" t="s">
        <v>339</v>
      </c>
    </row>
    <row r="97" spans="1:24" s="22" customFormat="1" ht="12" customHeight="1" x14ac:dyDescent="0.2">
      <c r="A97" s="110" t="s">
        <v>509</v>
      </c>
      <c r="B97" s="597">
        <v>0</v>
      </c>
      <c r="C97" s="505">
        <v>0</v>
      </c>
      <c r="D97" s="598">
        <v>0</v>
      </c>
      <c r="E97" s="599">
        <v>0</v>
      </c>
      <c r="F97" s="600">
        <v>0</v>
      </c>
      <c r="G97" s="110" t="s">
        <v>509</v>
      </c>
      <c r="H97" s="597">
        <v>4</v>
      </c>
      <c r="I97" s="505">
        <v>0</v>
      </c>
      <c r="J97" s="598">
        <v>0</v>
      </c>
      <c r="K97" s="599">
        <v>0</v>
      </c>
      <c r="L97" s="600">
        <v>4</v>
      </c>
      <c r="M97" s="110" t="s">
        <v>509</v>
      </c>
      <c r="N97" s="1007">
        <v>4</v>
      </c>
      <c r="O97" s="1008">
        <v>0</v>
      </c>
      <c r="P97" s="1009">
        <v>0</v>
      </c>
      <c r="Q97" s="1010">
        <v>0</v>
      </c>
      <c r="R97" s="1011">
        <v>4</v>
      </c>
      <c r="S97" s="110" t="s">
        <v>509</v>
      </c>
      <c r="T97" s="966" t="s">
        <v>339</v>
      </c>
      <c r="U97" s="967" t="s">
        <v>339</v>
      </c>
      <c r="V97" s="968" t="s">
        <v>339</v>
      </c>
      <c r="W97" s="969" t="s">
        <v>339</v>
      </c>
      <c r="X97" s="970" t="s">
        <v>339</v>
      </c>
    </row>
    <row r="98" spans="1:24" s="116" customFormat="1" ht="12" customHeight="1" x14ac:dyDescent="0.2">
      <c r="A98" s="93" t="s">
        <v>209</v>
      </c>
      <c r="B98" s="595">
        <v>1911</v>
      </c>
      <c r="C98" s="503">
        <v>215</v>
      </c>
      <c r="D98" s="198">
        <v>49</v>
      </c>
      <c r="E98" s="507">
        <v>166</v>
      </c>
      <c r="F98" s="596">
        <v>2126</v>
      </c>
      <c r="G98" s="93" t="s">
        <v>209</v>
      </c>
      <c r="H98" s="595">
        <v>2058</v>
      </c>
      <c r="I98" s="503">
        <v>216</v>
      </c>
      <c r="J98" s="198">
        <v>51</v>
      </c>
      <c r="K98" s="507">
        <v>165</v>
      </c>
      <c r="L98" s="596">
        <v>2274</v>
      </c>
      <c r="M98" s="93" t="s">
        <v>209</v>
      </c>
      <c r="N98" s="1004">
        <v>147</v>
      </c>
      <c r="O98" s="1005">
        <v>1</v>
      </c>
      <c r="P98" s="986">
        <v>2</v>
      </c>
      <c r="Q98" s="987">
        <v>-1</v>
      </c>
      <c r="R98" s="1006">
        <v>148</v>
      </c>
      <c r="S98" s="93" t="s">
        <v>209</v>
      </c>
      <c r="T98" s="963">
        <v>7.6923076923076872E-2</v>
      </c>
      <c r="U98" s="964">
        <v>4.6511627906977715E-3</v>
      </c>
      <c r="V98" s="945">
        <v>4.081632653061229E-2</v>
      </c>
      <c r="W98" s="946">
        <v>-6.0240963855421326E-3</v>
      </c>
      <c r="X98" s="965">
        <v>6.9614299153339498E-2</v>
      </c>
    </row>
    <row r="99" spans="1:24" s="22" customFormat="1" ht="12" customHeight="1" x14ac:dyDescent="0.2">
      <c r="A99" s="110" t="s">
        <v>310</v>
      </c>
      <c r="B99" s="597">
        <v>1911</v>
      </c>
      <c r="C99" s="505">
        <v>215</v>
      </c>
      <c r="D99" s="598">
        <v>49</v>
      </c>
      <c r="E99" s="599">
        <v>166</v>
      </c>
      <c r="F99" s="600">
        <v>2126</v>
      </c>
      <c r="G99" s="110" t="s">
        <v>310</v>
      </c>
      <c r="H99" s="597">
        <v>2058</v>
      </c>
      <c r="I99" s="505">
        <v>216</v>
      </c>
      <c r="J99" s="598">
        <v>51</v>
      </c>
      <c r="K99" s="599">
        <v>165</v>
      </c>
      <c r="L99" s="600">
        <v>2274</v>
      </c>
      <c r="M99" s="110" t="s">
        <v>310</v>
      </c>
      <c r="N99" s="1007">
        <v>147</v>
      </c>
      <c r="O99" s="1008">
        <v>1</v>
      </c>
      <c r="P99" s="1009">
        <v>2</v>
      </c>
      <c r="Q99" s="1010">
        <v>-1</v>
      </c>
      <c r="R99" s="1011">
        <v>148</v>
      </c>
      <c r="S99" s="110" t="s">
        <v>310</v>
      </c>
      <c r="T99" s="966">
        <v>7.6923076923076872E-2</v>
      </c>
      <c r="U99" s="967">
        <v>4.6511627906977715E-3</v>
      </c>
      <c r="V99" s="968">
        <v>4.081632653061229E-2</v>
      </c>
      <c r="W99" s="969">
        <v>-6.0240963855421326E-3</v>
      </c>
      <c r="X99" s="970">
        <v>6.9614299153339498E-2</v>
      </c>
    </row>
    <row r="100" spans="1:24" s="116" customFormat="1" ht="12" customHeight="1" x14ac:dyDescent="0.2">
      <c r="A100" s="93" t="s">
        <v>210</v>
      </c>
      <c r="B100" s="595">
        <v>10000</v>
      </c>
      <c r="C100" s="503">
        <v>2180</v>
      </c>
      <c r="D100" s="198">
        <v>496</v>
      </c>
      <c r="E100" s="507">
        <v>1684</v>
      </c>
      <c r="F100" s="596">
        <v>12180</v>
      </c>
      <c r="G100" s="93" t="s">
        <v>210</v>
      </c>
      <c r="H100" s="595">
        <v>9549</v>
      </c>
      <c r="I100" s="503">
        <v>1723</v>
      </c>
      <c r="J100" s="198">
        <v>471</v>
      </c>
      <c r="K100" s="507">
        <v>1252</v>
      </c>
      <c r="L100" s="596">
        <v>11272</v>
      </c>
      <c r="M100" s="93" t="s">
        <v>210</v>
      </c>
      <c r="N100" s="1004">
        <v>-451</v>
      </c>
      <c r="O100" s="1005">
        <v>-457</v>
      </c>
      <c r="P100" s="986">
        <v>-25</v>
      </c>
      <c r="Q100" s="987">
        <v>-432</v>
      </c>
      <c r="R100" s="1006">
        <v>-908</v>
      </c>
      <c r="S100" s="93" t="s">
        <v>210</v>
      </c>
      <c r="T100" s="963">
        <v>-4.5100000000000029E-2</v>
      </c>
      <c r="U100" s="964">
        <v>-0.20963302752293578</v>
      </c>
      <c r="V100" s="945">
        <v>-5.0403225806451624E-2</v>
      </c>
      <c r="W100" s="946">
        <v>-0.25653206650831351</v>
      </c>
      <c r="X100" s="965">
        <v>-7.4548440065681398E-2</v>
      </c>
    </row>
    <row r="101" spans="1:24" s="22" customFormat="1" ht="12" customHeight="1" x14ac:dyDescent="0.2">
      <c r="A101" s="97" t="s">
        <v>211</v>
      </c>
      <c r="B101" s="582">
        <v>3012</v>
      </c>
      <c r="C101" s="504">
        <v>480</v>
      </c>
      <c r="D101" s="583">
        <v>165</v>
      </c>
      <c r="E101" s="584">
        <v>315</v>
      </c>
      <c r="F101" s="585">
        <v>3492</v>
      </c>
      <c r="G101" s="97" t="s">
        <v>211</v>
      </c>
      <c r="H101" s="582">
        <v>3025</v>
      </c>
      <c r="I101" s="504">
        <v>547</v>
      </c>
      <c r="J101" s="583">
        <v>207</v>
      </c>
      <c r="K101" s="584">
        <v>340</v>
      </c>
      <c r="L101" s="585">
        <v>3572</v>
      </c>
      <c r="M101" s="97" t="s">
        <v>211</v>
      </c>
      <c r="N101" s="989">
        <v>13</v>
      </c>
      <c r="O101" s="990">
        <v>67</v>
      </c>
      <c r="P101" s="991">
        <v>42</v>
      </c>
      <c r="Q101" s="992">
        <v>25</v>
      </c>
      <c r="R101" s="993">
        <v>80</v>
      </c>
      <c r="S101" s="97" t="s">
        <v>211</v>
      </c>
      <c r="T101" s="948">
        <v>4.3160690571049098E-3</v>
      </c>
      <c r="U101" s="949">
        <v>0.13958333333333339</v>
      </c>
      <c r="V101" s="950">
        <v>0.25454545454545463</v>
      </c>
      <c r="W101" s="951">
        <v>7.9365079365079305E-2</v>
      </c>
      <c r="X101" s="952">
        <v>2.2909507445589838E-2</v>
      </c>
    </row>
    <row r="102" spans="1:24" s="22" customFormat="1" ht="12" customHeight="1" x14ac:dyDescent="0.2">
      <c r="A102" s="97" t="s">
        <v>212</v>
      </c>
      <c r="B102" s="582">
        <v>1387</v>
      </c>
      <c r="C102" s="504">
        <v>1023</v>
      </c>
      <c r="D102" s="583">
        <v>243</v>
      </c>
      <c r="E102" s="584">
        <v>780</v>
      </c>
      <c r="F102" s="585">
        <v>2410</v>
      </c>
      <c r="G102" s="97" t="s">
        <v>212</v>
      </c>
      <c r="H102" s="582">
        <v>1371</v>
      </c>
      <c r="I102" s="504">
        <v>1040</v>
      </c>
      <c r="J102" s="583">
        <v>248</v>
      </c>
      <c r="K102" s="584">
        <v>792</v>
      </c>
      <c r="L102" s="585">
        <v>2411</v>
      </c>
      <c r="M102" s="97" t="s">
        <v>212</v>
      </c>
      <c r="N102" s="989">
        <v>-16</v>
      </c>
      <c r="O102" s="990">
        <v>17</v>
      </c>
      <c r="P102" s="991">
        <v>5</v>
      </c>
      <c r="Q102" s="992">
        <v>12</v>
      </c>
      <c r="R102" s="993">
        <v>1</v>
      </c>
      <c r="S102" s="97" t="s">
        <v>212</v>
      </c>
      <c r="T102" s="948">
        <v>-1.1535688536409516E-2</v>
      </c>
      <c r="U102" s="949">
        <v>1.6617790811339184E-2</v>
      </c>
      <c r="V102" s="950">
        <v>2.0576131687242816E-2</v>
      </c>
      <c r="W102" s="951">
        <v>1.538461538461533E-2</v>
      </c>
      <c r="X102" s="952">
        <v>4.1493775933609811E-4</v>
      </c>
    </row>
    <row r="103" spans="1:24" s="22" customFormat="1" ht="12" customHeight="1" x14ac:dyDescent="0.2">
      <c r="A103" s="110" t="s">
        <v>213</v>
      </c>
      <c r="B103" s="597">
        <v>5601</v>
      </c>
      <c r="C103" s="505">
        <v>677</v>
      </c>
      <c r="D103" s="598">
        <v>88</v>
      </c>
      <c r="E103" s="599">
        <v>589</v>
      </c>
      <c r="F103" s="600">
        <v>6278</v>
      </c>
      <c r="G103" s="110" t="s">
        <v>213</v>
      </c>
      <c r="H103" s="597">
        <v>5153</v>
      </c>
      <c r="I103" s="505">
        <v>136</v>
      </c>
      <c r="J103" s="598">
        <v>16</v>
      </c>
      <c r="K103" s="599">
        <v>120</v>
      </c>
      <c r="L103" s="600">
        <v>5289</v>
      </c>
      <c r="M103" s="110" t="s">
        <v>213</v>
      </c>
      <c r="N103" s="1007">
        <v>-448</v>
      </c>
      <c r="O103" s="1008">
        <v>-541</v>
      </c>
      <c r="P103" s="1009">
        <v>-72</v>
      </c>
      <c r="Q103" s="1010">
        <v>-469</v>
      </c>
      <c r="R103" s="1011">
        <v>-989</v>
      </c>
      <c r="S103" s="110" t="s">
        <v>213</v>
      </c>
      <c r="T103" s="966">
        <v>-7.9985716836279197E-2</v>
      </c>
      <c r="U103" s="967">
        <v>-0.79911373707533229</v>
      </c>
      <c r="V103" s="968">
        <v>-0.81818181818181812</v>
      </c>
      <c r="W103" s="969">
        <v>-0.79626485568760608</v>
      </c>
      <c r="X103" s="970">
        <v>-0.15753424657534243</v>
      </c>
    </row>
    <row r="104" spans="1:24" s="116" customFormat="1" ht="12" customHeight="1" x14ac:dyDescent="0.2">
      <c r="A104" s="93" t="s">
        <v>214</v>
      </c>
      <c r="B104" s="595">
        <v>3577</v>
      </c>
      <c r="C104" s="503">
        <v>526</v>
      </c>
      <c r="D104" s="198">
        <v>104</v>
      </c>
      <c r="E104" s="507">
        <v>422</v>
      </c>
      <c r="F104" s="596">
        <v>4103</v>
      </c>
      <c r="G104" s="93" t="s">
        <v>214</v>
      </c>
      <c r="H104" s="595">
        <v>2912</v>
      </c>
      <c r="I104" s="503">
        <v>238</v>
      </c>
      <c r="J104" s="198">
        <v>70</v>
      </c>
      <c r="K104" s="507">
        <v>168</v>
      </c>
      <c r="L104" s="596">
        <v>3150</v>
      </c>
      <c r="M104" s="93" t="s">
        <v>214</v>
      </c>
      <c r="N104" s="1004">
        <v>-665</v>
      </c>
      <c r="O104" s="1005">
        <v>-288</v>
      </c>
      <c r="P104" s="986">
        <v>-34</v>
      </c>
      <c r="Q104" s="987">
        <v>-254</v>
      </c>
      <c r="R104" s="1006">
        <v>-953</v>
      </c>
      <c r="S104" s="93" t="s">
        <v>214</v>
      </c>
      <c r="T104" s="963">
        <v>-0.18590998043052842</v>
      </c>
      <c r="U104" s="964">
        <v>-0.54752851711026618</v>
      </c>
      <c r="V104" s="945">
        <v>-0.32692307692307687</v>
      </c>
      <c r="W104" s="946">
        <v>-0.6018957345971564</v>
      </c>
      <c r="X104" s="965">
        <v>-0.2322690714111626</v>
      </c>
    </row>
    <row r="105" spans="1:24" s="22" customFormat="1" ht="12" customHeight="1" x14ac:dyDescent="0.2">
      <c r="A105" s="97" t="s">
        <v>215</v>
      </c>
      <c r="B105" s="582">
        <v>1106</v>
      </c>
      <c r="C105" s="504">
        <v>109</v>
      </c>
      <c r="D105" s="583">
        <v>27</v>
      </c>
      <c r="E105" s="584">
        <v>82</v>
      </c>
      <c r="F105" s="585">
        <v>1215</v>
      </c>
      <c r="G105" s="97" t="s">
        <v>215</v>
      </c>
      <c r="H105" s="582">
        <v>639</v>
      </c>
      <c r="I105" s="504">
        <v>47</v>
      </c>
      <c r="J105" s="583">
        <v>2</v>
      </c>
      <c r="K105" s="584">
        <v>45</v>
      </c>
      <c r="L105" s="585">
        <v>686</v>
      </c>
      <c r="M105" s="97" t="s">
        <v>215</v>
      </c>
      <c r="N105" s="989">
        <v>-467</v>
      </c>
      <c r="O105" s="990">
        <v>-62</v>
      </c>
      <c r="P105" s="991">
        <v>-25</v>
      </c>
      <c r="Q105" s="992">
        <v>-37</v>
      </c>
      <c r="R105" s="993">
        <v>-529</v>
      </c>
      <c r="S105" s="97" t="s">
        <v>215</v>
      </c>
      <c r="T105" s="948">
        <v>-0.42224231464737794</v>
      </c>
      <c r="U105" s="949">
        <v>-0.5688073394495412</v>
      </c>
      <c r="V105" s="950">
        <v>-0.92592592592592593</v>
      </c>
      <c r="W105" s="951">
        <v>-0.45121951219512191</v>
      </c>
      <c r="X105" s="952">
        <v>-0.43539094650205756</v>
      </c>
    </row>
    <row r="106" spans="1:24" s="22" customFormat="1" ht="12" customHeight="1" x14ac:dyDescent="0.2">
      <c r="A106" s="97" t="s">
        <v>216</v>
      </c>
      <c r="B106" s="582">
        <v>610</v>
      </c>
      <c r="C106" s="504">
        <v>0</v>
      </c>
      <c r="D106" s="583">
        <v>0</v>
      </c>
      <c r="E106" s="584">
        <v>0</v>
      </c>
      <c r="F106" s="585">
        <v>610</v>
      </c>
      <c r="G106" s="97" t="s">
        <v>216</v>
      </c>
      <c r="H106" s="582">
        <v>640</v>
      </c>
      <c r="I106" s="504">
        <v>0</v>
      </c>
      <c r="J106" s="583">
        <v>0</v>
      </c>
      <c r="K106" s="584">
        <v>0</v>
      </c>
      <c r="L106" s="585">
        <v>640</v>
      </c>
      <c r="M106" s="97" t="s">
        <v>216</v>
      </c>
      <c r="N106" s="989">
        <v>30</v>
      </c>
      <c r="O106" s="990">
        <v>0</v>
      </c>
      <c r="P106" s="991">
        <v>0</v>
      </c>
      <c r="Q106" s="992">
        <v>0</v>
      </c>
      <c r="R106" s="993">
        <v>30</v>
      </c>
      <c r="S106" s="97" t="s">
        <v>216</v>
      </c>
      <c r="T106" s="948">
        <v>4.9180327868852514E-2</v>
      </c>
      <c r="U106" s="949" t="s">
        <v>339</v>
      </c>
      <c r="V106" s="950" t="s">
        <v>339</v>
      </c>
      <c r="W106" s="951" t="s">
        <v>339</v>
      </c>
      <c r="X106" s="952">
        <v>4.9180327868852514E-2</v>
      </c>
    </row>
    <row r="107" spans="1:24" s="22" customFormat="1" ht="12" customHeight="1" x14ac:dyDescent="0.2">
      <c r="A107" s="97" t="s">
        <v>217</v>
      </c>
      <c r="B107" s="582">
        <v>132</v>
      </c>
      <c r="C107" s="504">
        <v>146</v>
      </c>
      <c r="D107" s="583">
        <v>33</v>
      </c>
      <c r="E107" s="584">
        <v>113</v>
      </c>
      <c r="F107" s="585">
        <v>278</v>
      </c>
      <c r="G107" s="97" t="s">
        <v>217</v>
      </c>
      <c r="H107" s="582">
        <v>113</v>
      </c>
      <c r="I107" s="504">
        <v>58</v>
      </c>
      <c r="J107" s="583">
        <v>25</v>
      </c>
      <c r="K107" s="584">
        <v>33</v>
      </c>
      <c r="L107" s="585">
        <v>171</v>
      </c>
      <c r="M107" s="97" t="s">
        <v>217</v>
      </c>
      <c r="N107" s="989">
        <v>-19</v>
      </c>
      <c r="O107" s="990">
        <v>-88</v>
      </c>
      <c r="P107" s="991">
        <v>-8</v>
      </c>
      <c r="Q107" s="992">
        <v>-80</v>
      </c>
      <c r="R107" s="993">
        <v>-107</v>
      </c>
      <c r="S107" s="97" t="s">
        <v>217</v>
      </c>
      <c r="T107" s="948">
        <v>-0.14393939393939392</v>
      </c>
      <c r="U107" s="949">
        <v>-0.60273972602739723</v>
      </c>
      <c r="V107" s="950">
        <v>-0.24242424242424243</v>
      </c>
      <c r="W107" s="951">
        <v>-0.70796460176991149</v>
      </c>
      <c r="X107" s="952">
        <v>-0.3848920863309353</v>
      </c>
    </row>
    <row r="108" spans="1:24" s="22" customFormat="1" ht="12" customHeight="1" x14ac:dyDescent="0.2">
      <c r="A108" s="110" t="s">
        <v>218</v>
      </c>
      <c r="B108" s="597">
        <v>1729</v>
      </c>
      <c r="C108" s="505">
        <v>271</v>
      </c>
      <c r="D108" s="598">
        <v>44</v>
      </c>
      <c r="E108" s="599">
        <v>227</v>
      </c>
      <c r="F108" s="600">
        <v>2000</v>
      </c>
      <c r="G108" s="110" t="s">
        <v>218</v>
      </c>
      <c r="H108" s="597">
        <v>1520</v>
      </c>
      <c r="I108" s="505">
        <v>133</v>
      </c>
      <c r="J108" s="598">
        <v>43</v>
      </c>
      <c r="K108" s="599">
        <v>90</v>
      </c>
      <c r="L108" s="600">
        <v>1653</v>
      </c>
      <c r="M108" s="110" t="s">
        <v>218</v>
      </c>
      <c r="N108" s="1007">
        <v>-209</v>
      </c>
      <c r="O108" s="1008">
        <v>-138</v>
      </c>
      <c r="P108" s="1009">
        <v>-1</v>
      </c>
      <c r="Q108" s="1010">
        <v>-137</v>
      </c>
      <c r="R108" s="1011">
        <v>-347</v>
      </c>
      <c r="S108" s="110" t="s">
        <v>218</v>
      </c>
      <c r="T108" s="966">
        <v>-0.12087912087912089</v>
      </c>
      <c r="U108" s="967">
        <v>-0.5092250922509225</v>
      </c>
      <c r="V108" s="968">
        <v>-2.2727272727272707E-2</v>
      </c>
      <c r="W108" s="969">
        <v>-0.6035242290748899</v>
      </c>
      <c r="X108" s="970">
        <v>-0.17349999999999999</v>
      </c>
    </row>
    <row r="109" spans="1:24" s="116" customFormat="1" ht="12" customHeight="1" x14ac:dyDescent="0.2">
      <c r="A109" s="93" t="s">
        <v>219</v>
      </c>
      <c r="B109" s="595">
        <v>7527</v>
      </c>
      <c r="C109" s="503">
        <v>390</v>
      </c>
      <c r="D109" s="198">
        <v>205</v>
      </c>
      <c r="E109" s="507">
        <v>185</v>
      </c>
      <c r="F109" s="596">
        <v>7917</v>
      </c>
      <c r="G109" s="93" t="s">
        <v>219</v>
      </c>
      <c r="H109" s="595">
        <v>7437</v>
      </c>
      <c r="I109" s="503">
        <v>416</v>
      </c>
      <c r="J109" s="198">
        <v>241</v>
      </c>
      <c r="K109" s="507">
        <v>175</v>
      </c>
      <c r="L109" s="596">
        <v>7853</v>
      </c>
      <c r="M109" s="93" t="s">
        <v>219</v>
      </c>
      <c r="N109" s="1004">
        <v>-90</v>
      </c>
      <c r="O109" s="1005">
        <v>26</v>
      </c>
      <c r="P109" s="986">
        <v>36</v>
      </c>
      <c r="Q109" s="987">
        <v>-10</v>
      </c>
      <c r="R109" s="1006">
        <v>-64</v>
      </c>
      <c r="S109" s="93" t="s">
        <v>219</v>
      </c>
      <c r="T109" s="963">
        <v>-1.1956954962136335E-2</v>
      </c>
      <c r="U109" s="964">
        <v>6.6666666666666652E-2</v>
      </c>
      <c r="V109" s="945">
        <v>0.17560975609756091</v>
      </c>
      <c r="W109" s="946">
        <v>-5.4054054054054057E-2</v>
      </c>
      <c r="X109" s="965">
        <v>-8.083870152835626E-3</v>
      </c>
    </row>
    <row r="110" spans="1:24" s="22" customFormat="1" ht="12" customHeight="1" x14ac:dyDescent="0.2">
      <c r="A110" s="97" t="s">
        <v>220</v>
      </c>
      <c r="B110" s="582">
        <v>28</v>
      </c>
      <c r="C110" s="504">
        <v>0</v>
      </c>
      <c r="D110" s="583">
        <v>0</v>
      </c>
      <c r="E110" s="584">
        <v>0</v>
      </c>
      <c r="F110" s="585">
        <v>28</v>
      </c>
      <c r="G110" s="97" t="s">
        <v>220</v>
      </c>
      <c r="H110" s="582">
        <v>15</v>
      </c>
      <c r="I110" s="504">
        <v>0</v>
      </c>
      <c r="J110" s="583">
        <v>0</v>
      </c>
      <c r="K110" s="584">
        <v>0</v>
      </c>
      <c r="L110" s="585">
        <v>15</v>
      </c>
      <c r="M110" s="97" t="s">
        <v>220</v>
      </c>
      <c r="N110" s="989">
        <v>-13</v>
      </c>
      <c r="O110" s="990">
        <v>0</v>
      </c>
      <c r="P110" s="991">
        <v>0</v>
      </c>
      <c r="Q110" s="992">
        <v>0</v>
      </c>
      <c r="R110" s="993">
        <v>-13</v>
      </c>
      <c r="S110" s="97" t="s">
        <v>220</v>
      </c>
      <c r="T110" s="948">
        <v>-0.4642857142857143</v>
      </c>
      <c r="U110" s="949" t="s">
        <v>339</v>
      </c>
      <c r="V110" s="950" t="s">
        <v>339</v>
      </c>
      <c r="W110" s="951" t="s">
        <v>339</v>
      </c>
      <c r="X110" s="952">
        <v>-0.4642857142857143</v>
      </c>
    </row>
    <row r="111" spans="1:24" s="22" customFormat="1" ht="12" customHeight="1" x14ac:dyDescent="0.2">
      <c r="A111" s="97" t="s">
        <v>221</v>
      </c>
      <c r="B111" s="582">
        <v>1183</v>
      </c>
      <c r="C111" s="504">
        <v>99</v>
      </c>
      <c r="D111" s="583">
        <v>19</v>
      </c>
      <c r="E111" s="584">
        <v>80</v>
      </c>
      <c r="F111" s="585">
        <v>1282</v>
      </c>
      <c r="G111" s="97" t="s">
        <v>221</v>
      </c>
      <c r="H111" s="582">
        <v>1186</v>
      </c>
      <c r="I111" s="504">
        <v>75</v>
      </c>
      <c r="J111" s="583">
        <v>19</v>
      </c>
      <c r="K111" s="584">
        <v>56</v>
      </c>
      <c r="L111" s="585">
        <v>1261</v>
      </c>
      <c r="M111" s="97" t="s">
        <v>221</v>
      </c>
      <c r="N111" s="989">
        <v>3</v>
      </c>
      <c r="O111" s="990">
        <v>-24</v>
      </c>
      <c r="P111" s="991">
        <v>0</v>
      </c>
      <c r="Q111" s="992">
        <v>-24</v>
      </c>
      <c r="R111" s="993">
        <v>-21</v>
      </c>
      <c r="S111" s="97" t="s">
        <v>221</v>
      </c>
      <c r="T111" s="948">
        <v>2.5359256128487662E-3</v>
      </c>
      <c r="U111" s="949">
        <v>-0.24242424242424243</v>
      </c>
      <c r="V111" s="950">
        <v>0</v>
      </c>
      <c r="W111" s="951">
        <v>-0.30000000000000004</v>
      </c>
      <c r="X111" s="952">
        <v>-1.6380655226209018E-2</v>
      </c>
    </row>
    <row r="112" spans="1:24" s="22" customFormat="1" ht="12" customHeight="1" x14ac:dyDescent="0.2">
      <c r="A112" s="110" t="s">
        <v>222</v>
      </c>
      <c r="B112" s="597">
        <v>6316</v>
      </c>
      <c r="C112" s="505">
        <v>291</v>
      </c>
      <c r="D112" s="598">
        <v>186</v>
      </c>
      <c r="E112" s="599">
        <v>105</v>
      </c>
      <c r="F112" s="600">
        <v>6607</v>
      </c>
      <c r="G112" s="110" t="s">
        <v>222</v>
      </c>
      <c r="H112" s="597">
        <v>6236</v>
      </c>
      <c r="I112" s="505">
        <v>341</v>
      </c>
      <c r="J112" s="598">
        <v>222</v>
      </c>
      <c r="K112" s="599">
        <v>119</v>
      </c>
      <c r="L112" s="600">
        <v>6577</v>
      </c>
      <c r="M112" s="110" t="s">
        <v>222</v>
      </c>
      <c r="N112" s="1007">
        <v>-80</v>
      </c>
      <c r="O112" s="1008">
        <v>50</v>
      </c>
      <c r="P112" s="1009">
        <v>36</v>
      </c>
      <c r="Q112" s="1010">
        <v>14</v>
      </c>
      <c r="R112" s="1011">
        <v>-30</v>
      </c>
      <c r="S112" s="110" t="s">
        <v>222</v>
      </c>
      <c r="T112" s="966">
        <v>-1.266624445851805E-2</v>
      </c>
      <c r="U112" s="967">
        <v>0.17182130584192445</v>
      </c>
      <c r="V112" s="968">
        <v>0.19354838709677424</v>
      </c>
      <c r="W112" s="969">
        <v>0.1333333333333333</v>
      </c>
      <c r="X112" s="970">
        <v>-4.5406387165127793E-3</v>
      </c>
    </row>
    <row r="113" spans="1:24" s="116" customFormat="1" ht="12" customHeight="1" x14ac:dyDescent="0.2">
      <c r="A113" s="93" t="s">
        <v>311</v>
      </c>
      <c r="B113" s="595">
        <v>2</v>
      </c>
      <c r="C113" s="503">
        <v>0</v>
      </c>
      <c r="D113" s="198">
        <v>0</v>
      </c>
      <c r="E113" s="507">
        <v>0</v>
      </c>
      <c r="F113" s="596">
        <v>2</v>
      </c>
      <c r="G113" s="93" t="s">
        <v>311</v>
      </c>
      <c r="H113" s="595">
        <v>2</v>
      </c>
      <c r="I113" s="503">
        <v>0</v>
      </c>
      <c r="J113" s="198">
        <v>0</v>
      </c>
      <c r="K113" s="507">
        <v>0</v>
      </c>
      <c r="L113" s="596">
        <v>2</v>
      </c>
      <c r="M113" s="93" t="s">
        <v>311</v>
      </c>
      <c r="N113" s="1004">
        <v>0</v>
      </c>
      <c r="O113" s="1005">
        <v>0</v>
      </c>
      <c r="P113" s="986">
        <v>0</v>
      </c>
      <c r="Q113" s="987">
        <v>0</v>
      </c>
      <c r="R113" s="1006">
        <v>0</v>
      </c>
      <c r="S113" s="93" t="s">
        <v>311</v>
      </c>
      <c r="T113" s="963">
        <v>0</v>
      </c>
      <c r="U113" s="964" t="s">
        <v>339</v>
      </c>
      <c r="V113" s="945" t="s">
        <v>339</v>
      </c>
      <c r="W113" s="946" t="s">
        <v>339</v>
      </c>
      <c r="X113" s="965">
        <v>0</v>
      </c>
    </row>
    <row r="114" spans="1:24" s="22" customFormat="1" ht="12" customHeight="1" x14ac:dyDescent="0.2">
      <c r="A114" s="97" t="s">
        <v>312</v>
      </c>
      <c r="B114" s="582">
        <v>2</v>
      </c>
      <c r="C114" s="504">
        <v>0</v>
      </c>
      <c r="D114" s="583">
        <v>0</v>
      </c>
      <c r="E114" s="584">
        <v>0</v>
      </c>
      <c r="F114" s="585">
        <v>2</v>
      </c>
      <c r="G114" s="97" t="s">
        <v>312</v>
      </c>
      <c r="H114" s="582">
        <v>2</v>
      </c>
      <c r="I114" s="504">
        <v>0</v>
      </c>
      <c r="J114" s="583">
        <v>0</v>
      </c>
      <c r="K114" s="584">
        <v>0</v>
      </c>
      <c r="L114" s="585">
        <v>2</v>
      </c>
      <c r="M114" s="97" t="s">
        <v>312</v>
      </c>
      <c r="N114" s="989">
        <v>0</v>
      </c>
      <c r="O114" s="990">
        <v>0</v>
      </c>
      <c r="P114" s="991">
        <v>0</v>
      </c>
      <c r="Q114" s="992">
        <v>0</v>
      </c>
      <c r="R114" s="993">
        <v>0</v>
      </c>
      <c r="S114" s="97" t="s">
        <v>312</v>
      </c>
      <c r="T114" s="948">
        <v>0</v>
      </c>
      <c r="U114" s="949" t="s">
        <v>339</v>
      </c>
      <c r="V114" s="950" t="s">
        <v>339</v>
      </c>
      <c r="W114" s="951" t="s">
        <v>339</v>
      </c>
      <c r="X114" s="952">
        <v>0</v>
      </c>
    </row>
    <row r="115" spans="1:24" s="22" customFormat="1" ht="12" customHeight="1" thickBot="1" x14ac:dyDescent="0.25">
      <c r="A115" s="109" t="s">
        <v>313</v>
      </c>
      <c r="B115" s="498">
        <v>0</v>
      </c>
      <c r="C115" s="513">
        <v>0</v>
      </c>
      <c r="D115" s="587">
        <v>0</v>
      </c>
      <c r="E115" s="588">
        <v>0</v>
      </c>
      <c r="F115" s="589">
        <v>0</v>
      </c>
      <c r="G115" s="109" t="s">
        <v>313</v>
      </c>
      <c r="H115" s="498">
        <v>0</v>
      </c>
      <c r="I115" s="513">
        <v>0</v>
      </c>
      <c r="J115" s="587">
        <v>0</v>
      </c>
      <c r="K115" s="588">
        <v>0</v>
      </c>
      <c r="L115" s="589">
        <v>0</v>
      </c>
      <c r="M115" s="109" t="s">
        <v>313</v>
      </c>
      <c r="N115" s="1012">
        <v>0</v>
      </c>
      <c r="O115" s="995">
        <v>0</v>
      </c>
      <c r="P115" s="996">
        <v>0</v>
      </c>
      <c r="Q115" s="997">
        <v>0</v>
      </c>
      <c r="R115" s="998">
        <v>0</v>
      </c>
      <c r="S115" s="109" t="s">
        <v>313</v>
      </c>
      <c r="T115" s="971" t="s">
        <v>339</v>
      </c>
      <c r="U115" s="954" t="s">
        <v>339</v>
      </c>
      <c r="V115" s="955" t="s">
        <v>339</v>
      </c>
      <c r="W115" s="956" t="s">
        <v>339</v>
      </c>
      <c r="X115" s="957" t="s">
        <v>339</v>
      </c>
    </row>
    <row r="116" spans="1:24" s="200" customFormat="1" ht="15" customHeight="1" thickBot="1" x14ac:dyDescent="0.25">
      <c r="A116" s="381" t="s">
        <v>314</v>
      </c>
      <c r="B116" s="935">
        <v>0</v>
      </c>
      <c r="C116" s="936">
        <v>400</v>
      </c>
      <c r="D116" s="386">
        <v>12</v>
      </c>
      <c r="E116" s="453">
        <v>388</v>
      </c>
      <c r="F116" s="630">
        <v>400</v>
      </c>
      <c r="G116" s="381" t="s">
        <v>314</v>
      </c>
      <c r="H116" s="935">
        <v>1</v>
      </c>
      <c r="I116" s="936">
        <v>308</v>
      </c>
      <c r="J116" s="386">
        <v>6</v>
      </c>
      <c r="K116" s="453">
        <v>302</v>
      </c>
      <c r="L116" s="630">
        <v>309</v>
      </c>
      <c r="M116" s="381" t="s">
        <v>314</v>
      </c>
      <c r="N116" s="1013">
        <v>1</v>
      </c>
      <c r="O116" s="1014">
        <v>-92</v>
      </c>
      <c r="P116" s="1015">
        <v>-6</v>
      </c>
      <c r="Q116" s="1016">
        <v>-86</v>
      </c>
      <c r="R116" s="1017">
        <v>-91</v>
      </c>
      <c r="S116" s="381" t="s">
        <v>314</v>
      </c>
      <c r="T116" s="972" t="s">
        <v>339</v>
      </c>
      <c r="U116" s="973">
        <v>-0.22999999999999998</v>
      </c>
      <c r="V116" s="974">
        <v>-0.5</v>
      </c>
      <c r="W116" s="975">
        <v>-0.22164948453608246</v>
      </c>
      <c r="X116" s="976">
        <v>-0.22750000000000004</v>
      </c>
    </row>
    <row r="117" spans="1:24" s="629" customFormat="1" ht="20.100000000000001" customHeight="1" thickBot="1" x14ac:dyDescent="0.25">
      <c r="A117" s="385" t="s">
        <v>105</v>
      </c>
      <c r="B117" s="930">
        <v>276323</v>
      </c>
      <c r="C117" s="931">
        <v>77716</v>
      </c>
      <c r="D117" s="690">
        <v>18404</v>
      </c>
      <c r="E117" s="932">
        <v>59312</v>
      </c>
      <c r="F117" s="686">
        <v>354039</v>
      </c>
      <c r="G117" s="385" t="s">
        <v>105</v>
      </c>
      <c r="H117" s="930">
        <v>274891</v>
      </c>
      <c r="I117" s="931">
        <v>76819</v>
      </c>
      <c r="J117" s="690">
        <v>16000</v>
      </c>
      <c r="K117" s="932">
        <v>60819</v>
      </c>
      <c r="L117" s="686">
        <v>351710</v>
      </c>
      <c r="M117" s="385" t="s">
        <v>105</v>
      </c>
      <c r="N117" s="1018">
        <v>-1432</v>
      </c>
      <c r="O117" s="925">
        <v>-897</v>
      </c>
      <c r="P117" s="1019">
        <v>-2404</v>
      </c>
      <c r="Q117" s="1020">
        <v>1507</v>
      </c>
      <c r="R117" s="1021">
        <v>-2329</v>
      </c>
      <c r="S117" s="385" t="s">
        <v>105</v>
      </c>
      <c r="T117" s="977">
        <v>-5.1823409560550759E-3</v>
      </c>
      <c r="U117" s="927">
        <v>-1.1542024808276263E-2</v>
      </c>
      <c r="V117" s="978">
        <v>-0.13062377743968701</v>
      </c>
      <c r="W117" s="979">
        <v>2.5408011869436198E-2</v>
      </c>
      <c r="X117" s="980">
        <v>-6.5783713093755525E-3</v>
      </c>
    </row>
    <row r="118" spans="1:24" s="11" customFormat="1" ht="15" customHeight="1" thickBot="1" x14ac:dyDescent="0.3">
      <c r="A118" s="1112" t="s">
        <v>315</v>
      </c>
      <c r="B118" s="1113"/>
      <c r="C118" s="1113"/>
      <c r="D118" s="1113"/>
      <c r="E118" s="1113"/>
      <c r="F118" s="1114"/>
      <c r="G118" s="1112" t="s">
        <v>315</v>
      </c>
      <c r="H118" s="1113"/>
      <c r="I118" s="1113"/>
      <c r="J118" s="1113"/>
      <c r="K118" s="1113"/>
      <c r="L118" s="1114"/>
      <c r="M118" s="1112" t="s">
        <v>315</v>
      </c>
      <c r="N118" s="1113"/>
      <c r="O118" s="1113"/>
      <c r="P118" s="1113"/>
      <c r="Q118" s="1113"/>
      <c r="R118" s="1114"/>
      <c r="S118" s="1112" t="s">
        <v>315</v>
      </c>
      <c r="T118" s="1113"/>
      <c r="U118" s="1113"/>
      <c r="V118" s="1113"/>
      <c r="W118" s="1113"/>
      <c r="X118" s="1114"/>
    </row>
  </sheetData>
  <mergeCells count="31">
    <mergeCell ref="C4:C5"/>
    <mergeCell ref="D4:E4"/>
    <mergeCell ref="F4:F5"/>
    <mergeCell ref="B3:F3"/>
    <mergeCell ref="S118:X118"/>
    <mergeCell ref="N4:N5"/>
    <mergeCell ref="O4:O5"/>
    <mergeCell ref="P4:Q4"/>
    <mergeCell ref="M118:R118"/>
    <mergeCell ref="H4:H5"/>
    <mergeCell ref="I4:I5"/>
    <mergeCell ref="J4:K4"/>
    <mergeCell ref="G118:L118"/>
    <mergeCell ref="A118:F118"/>
    <mergeCell ref="B4:B5"/>
    <mergeCell ref="R4:R5"/>
    <mergeCell ref="A1:F1"/>
    <mergeCell ref="A2:F2"/>
    <mergeCell ref="G1:L1"/>
    <mergeCell ref="M1:R1"/>
    <mergeCell ref="S1:X1"/>
    <mergeCell ref="M2:R2"/>
    <mergeCell ref="G2:L2"/>
    <mergeCell ref="N3:R3"/>
    <mergeCell ref="X4:X5"/>
    <mergeCell ref="T3:X3"/>
    <mergeCell ref="L4:L5"/>
    <mergeCell ref="H3:L3"/>
    <mergeCell ref="T4:T5"/>
    <mergeCell ref="U4:U5"/>
    <mergeCell ref="V4:W4"/>
  </mergeCells>
  <printOptions horizontalCentered="1" verticalCentered="1"/>
  <pageMargins left="0.39370078740157483" right="0.39370078740157483" top="0.39370078740157483" bottom="0.39370078740157483" header="0.19685039370078741" footer="0.19685039370078741"/>
  <pageSetup paperSize="9" scale="52" fitToWidth="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5:H28"/>
  <sheetViews>
    <sheetView workbookViewId="0">
      <selection activeCell="F36" sqref="F36"/>
    </sheetView>
  </sheetViews>
  <sheetFormatPr defaultRowHeight="12.75" x14ac:dyDescent="0.2"/>
  <cols>
    <col min="1" max="16384" width="9.140625" style="248"/>
  </cols>
  <sheetData>
    <row r="15" spans="1:8" s="245" customFormat="1" ht="78.95" customHeight="1" x14ac:dyDescent="0.2">
      <c r="A15" s="1056" t="s">
        <v>97</v>
      </c>
      <c r="B15" s="1056"/>
      <c r="C15" s="1056"/>
      <c r="D15" s="1056"/>
      <c r="E15" s="1056"/>
      <c r="F15" s="1056"/>
      <c r="G15" s="1056"/>
      <c r="H15" s="1057"/>
    </row>
    <row r="16" spans="1:8" x14ac:dyDescent="0.2">
      <c r="A16" s="246"/>
      <c r="B16" s="246"/>
      <c r="C16" s="246"/>
      <c r="D16" s="246"/>
      <c r="E16" s="246"/>
      <c r="F16" s="246"/>
      <c r="G16" s="246"/>
      <c r="H16" s="247"/>
    </row>
    <row r="17" spans="1:8" x14ac:dyDescent="0.2">
      <c r="A17" s="246"/>
      <c r="B17" s="246"/>
      <c r="C17" s="246"/>
      <c r="D17" s="246"/>
      <c r="E17" s="246"/>
      <c r="F17" s="246"/>
      <c r="G17" s="246"/>
      <c r="H17" s="247"/>
    </row>
    <row r="18" spans="1:8" x14ac:dyDescent="0.2">
      <c r="A18" s="246"/>
      <c r="B18" s="246"/>
      <c r="C18" s="246"/>
      <c r="D18" s="246"/>
      <c r="E18" s="246"/>
      <c r="F18" s="246"/>
      <c r="G18" s="246"/>
      <c r="H18" s="247"/>
    </row>
    <row r="19" spans="1:8" x14ac:dyDescent="0.2">
      <c r="A19" s="246"/>
      <c r="B19" s="246"/>
      <c r="C19" s="246"/>
      <c r="D19" s="246"/>
      <c r="E19" s="246"/>
      <c r="F19" s="246"/>
      <c r="G19" s="246"/>
      <c r="H19" s="247"/>
    </row>
    <row r="20" spans="1:8" x14ac:dyDescent="0.2">
      <c r="A20" s="246"/>
      <c r="B20" s="246"/>
      <c r="C20" s="246"/>
      <c r="D20" s="246"/>
      <c r="E20" s="246"/>
      <c r="F20" s="246"/>
      <c r="G20" s="246"/>
      <c r="H20" s="247"/>
    </row>
    <row r="21" spans="1:8" x14ac:dyDescent="0.2">
      <c r="A21" s="246"/>
      <c r="B21" s="246"/>
      <c r="C21" s="246"/>
      <c r="D21" s="246"/>
      <c r="E21" s="246"/>
      <c r="F21" s="246"/>
      <c r="G21" s="246"/>
      <c r="H21" s="247"/>
    </row>
    <row r="22" spans="1:8" x14ac:dyDescent="0.2">
      <c r="A22" s="246"/>
      <c r="B22" s="246"/>
      <c r="C22" s="246"/>
      <c r="D22" s="246"/>
      <c r="E22" s="246"/>
      <c r="F22" s="246"/>
      <c r="G22" s="246"/>
      <c r="H22" s="247"/>
    </row>
    <row r="23" spans="1:8" x14ac:dyDescent="0.2">
      <c r="A23" s="246"/>
      <c r="B23" s="246"/>
      <c r="C23" s="246"/>
      <c r="D23" s="246"/>
      <c r="E23" s="246"/>
      <c r="F23" s="246"/>
      <c r="G23" s="246"/>
      <c r="H23" s="247"/>
    </row>
    <row r="24" spans="1:8" x14ac:dyDescent="0.2">
      <c r="A24" s="246"/>
      <c r="B24" s="246"/>
      <c r="C24" s="246"/>
      <c r="D24" s="246"/>
      <c r="E24" s="246"/>
      <c r="F24" s="246"/>
      <c r="G24" s="246"/>
      <c r="H24" s="247"/>
    </row>
    <row r="25" spans="1:8" x14ac:dyDescent="0.2">
      <c r="A25" s="246"/>
      <c r="B25" s="246"/>
      <c r="C25" s="246"/>
      <c r="D25" s="246"/>
      <c r="E25" s="246"/>
      <c r="F25" s="246"/>
      <c r="G25" s="246"/>
      <c r="H25" s="247"/>
    </row>
    <row r="26" spans="1:8" x14ac:dyDescent="0.2">
      <c r="A26" s="246"/>
      <c r="B26" s="246"/>
      <c r="C26" s="246"/>
      <c r="D26" s="246"/>
      <c r="E26" s="246"/>
      <c r="F26" s="246"/>
      <c r="G26" s="246"/>
      <c r="H26" s="247"/>
    </row>
    <row r="27" spans="1:8" ht="23.25" x14ac:dyDescent="0.35">
      <c r="A27" s="249"/>
      <c r="B27" s="249"/>
      <c r="C27" s="250"/>
      <c r="D27" s="250"/>
      <c r="E27" s="250"/>
      <c r="F27" s="250"/>
      <c r="G27" s="250"/>
      <c r="H27" s="251" t="s">
        <v>93</v>
      </c>
    </row>
    <row r="28" spans="1:8" ht="28.5" customHeight="1" x14ac:dyDescent="0.2">
      <c r="A28" s="1058" t="s">
        <v>94</v>
      </c>
      <c r="B28" s="1058"/>
      <c r="C28" s="1058"/>
      <c r="D28" s="1058"/>
      <c r="E28" s="1058"/>
      <c r="F28" s="1058"/>
      <c r="G28" s="1058"/>
      <c r="H28" s="1059"/>
    </row>
  </sheetData>
  <mergeCells count="2">
    <mergeCell ref="A15:H15"/>
    <mergeCell ref="A28:H28"/>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N118"/>
  <sheetViews>
    <sheetView topLeftCell="A70" zoomScale="87" zoomScaleNormal="87" workbookViewId="0">
      <selection activeCell="H118" sqref="H118:N118"/>
    </sheetView>
  </sheetViews>
  <sheetFormatPr defaultRowHeight="11.25" x14ac:dyDescent="0.2"/>
  <cols>
    <col min="1" max="1" width="133" style="33" customWidth="1"/>
    <col min="2" max="6" width="11.7109375" style="34" customWidth="1"/>
    <col min="7" max="7" width="11.7109375" style="335" customWidth="1"/>
    <col min="8" max="8" width="133" style="33" customWidth="1"/>
    <col min="9" max="13" width="11.7109375" style="34" customWidth="1"/>
    <col min="14" max="14" width="11.7109375" style="335" customWidth="1"/>
    <col min="15" max="16384" width="9.140625" style="35"/>
  </cols>
  <sheetData>
    <row r="1" spans="1:14" s="10" customFormat="1" ht="20.100000000000001" customHeight="1" x14ac:dyDescent="0.3">
      <c r="A1" s="1115" t="s">
        <v>553</v>
      </c>
      <c r="B1" s="1116"/>
      <c r="C1" s="1116"/>
      <c r="D1" s="1116"/>
      <c r="E1" s="1116"/>
      <c r="F1" s="1116"/>
      <c r="G1" s="1117"/>
      <c r="H1" s="1115" t="s">
        <v>620</v>
      </c>
      <c r="I1" s="1116"/>
      <c r="J1" s="1116"/>
      <c r="K1" s="1116"/>
      <c r="L1" s="1116"/>
      <c r="M1" s="1116"/>
      <c r="N1" s="1117"/>
    </row>
    <row r="2" spans="1:14" s="10" customFormat="1" ht="18" customHeight="1" thickBot="1" x14ac:dyDescent="0.35">
      <c r="A2" s="1118" t="s">
        <v>544</v>
      </c>
      <c r="B2" s="1119"/>
      <c r="C2" s="1119"/>
      <c r="D2" s="1119"/>
      <c r="E2" s="1119"/>
      <c r="F2" s="1119"/>
      <c r="G2" s="1120"/>
      <c r="H2" s="1118" t="s">
        <v>544</v>
      </c>
      <c r="I2" s="1119"/>
      <c r="J2" s="1119"/>
      <c r="K2" s="1119"/>
      <c r="L2" s="1119"/>
      <c r="M2" s="1119"/>
      <c r="N2" s="1120"/>
    </row>
    <row r="3" spans="1:14" s="11" customFormat="1" ht="20.100000000000001" customHeight="1" x14ac:dyDescent="0.25">
      <c r="A3" s="280" t="s">
        <v>98</v>
      </c>
      <c r="B3" s="1263">
        <v>2014</v>
      </c>
      <c r="C3" s="1214"/>
      <c r="D3" s="1215"/>
      <c r="E3" s="1268">
        <v>2015</v>
      </c>
      <c r="F3" s="1269"/>
      <c r="G3" s="1270"/>
      <c r="H3" s="280" t="s">
        <v>541</v>
      </c>
      <c r="I3" s="1263" t="s">
        <v>555</v>
      </c>
      <c r="J3" s="1214"/>
      <c r="K3" s="1215"/>
      <c r="L3" s="1268" t="s">
        <v>556</v>
      </c>
      <c r="M3" s="1269"/>
      <c r="N3" s="1270"/>
    </row>
    <row r="4" spans="1:14" s="11" customFormat="1" ht="20.100000000000001" customHeight="1" x14ac:dyDescent="0.25">
      <c r="A4" s="328" t="s">
        <v>518</v>
      </c>
      <c r="B4" s="1232" t="s">
        <v>519</v>
      </c>
      <c r="C4" s="1234" t="s">
        <v>554</v>
      </c>
      <c r="D4" s="1236" t="s">
        <v>105</v>
      </c>
      <c r="E4" s="1232" t="s">
        <v>519</v>
      </c>
      <c r="F4" s="1234" t="s">
        <v>554</v>
      </c>
      <c r="G4" s="1236" t="s">
        <v>105</v>
      </c>
      <c r="H4" s="328" t="s">
        <v>247</v>
      </c>
      <c r="I4" s="1271" t="s">
        <v>519</v>
      </c>
      <c r="J4" s="1273" t="s">
        <v>554</v>
      </c>
      <c r="K4" s="1275" t="s">
        <v>105</v>
      </c>
      <c r="L4" s="1277" t="s">
        <v>519</v>
      </c>
      <c r="M4" s="1278" t="s">
        <v>554</v>
      </c>
      <c r="N4" s="1279" t="s">
        <v>105</v>
      </c>
    </row>
    <row r="5" spans="1:14" s="15" customFormat="1" ht="20.100000000000001" customHeight="1" thickBot="1" x14ac:dyDescent="0.25">
      <c r="A5" s="209" t="s">
        <v>125</v>
      </c>
      <c r="B5" s="1233"/>
      <c r="C5" s="1235"/>
      <c r="D5" s="1237"/>
      <c r="E5" s="1233"/>
      <c r="F5" s="1235"/>
      <c r="G5" s="1237"/>
      <c r="H5" s="209" t="s">
        <v>125</v>
      </c>
      <c r="I5" s="1272"/>
      <c r="J5" s="1274"/>
      <c r="K5" s="1276"/>
      <c r="L5" s="1272"/>
      <c r="M5" s="1274"/>
      <c r="N5" s="1276"/>
    </row>
    <row r="6" spans="1:14" s="114" customFormat="1" ht="15" customHeight="1" x14ac:dyDescent="0.2">
      <c r="A6" s="111" t="s">
        <v>303</v>
      </c>
      <c r="B6" s="493">
        <v>5454</v>
      </c>
      <c r="C6" s="456">
        <v>4705</v>
      </c>
      <c r="D6" s="494">
        <v>10159</v>
      </c>
      <c r="E6" s="493">
        <v>5476</v>
      </c>
      <c r="F6" s="456">
        <v>4634</v>
      </c>
      <c r="G6" s="494">
        <v>10110</v>
      </c>
      <c r="H6" s="111" t="s">
        <v>303</v>
      </c>
      <c r="I6" s="473">
        <v>22</v>
      </c>
      <c r="J6" s="474">
        <v>-71</v>
      </c>
      <c r="K6" s="475">
        <v>-49</v>
      </c>
      <c r="L6" s="839">
        <v>4.0337367070040209E-3</v>
      </c>
      <c r="M6" s="847">
        <v>-1.5090329436769356E-2</v>
      </c>
      <c r="N6" s="848">
        <v>-4.8233093808445204E-3</v>
      </c>
    </row>
    <row r="7" spans="1:14" s="18" customFormat="1" ht="12" customHeight="1" x14ac:dyDescent="0.2">
      <c r="A7" s="93" t="s">
        <v>126</v>
      </c>
      <c r="B7" s="495">
        <v>5454</v>
      </c>
      <c r="C7" s="469">
        <v>4705</v>
      </c>
      <c r="D7" s="496">
        <v>10159</v>
      </c>
      <c r="E7" s="495">
        <v>5476</v>
      </c>
      <c r="F7" s="469">
        <v>4634</v>
      </c>
      <c r="G7" s="496">
        <v>10110</v>
      </c>
      <c r="H7" s="93" t="s">
        <v>126</v>
      </c>
      <c r="I7" s="476">
        <v>22</v>
      </c>
      <c r="J7" s="477">
        <v>-71</v>
      </c>
      <c r="K7" s="478">
        <v>-49</v>
      </c>
      <c r="L7" s="845">
        <v>4.0337367070040209E-3</v>
      </c>
      <c r="M7" s="849">
        <v>-1.5090329436769356E-2</v>
      </c>
      <c r="N7" s="850">
        <v>-4.8233093808445204E-3</v>
      </c>
    </row>
    <row r="8" spans="1:14" s="22" customFormat="1" ht="12" customHeight="1" x14ac:dyDescent="0.2">
      <c r="A8" s="97" t="s">
        <v>127</v>
      </c>
      <c r="B8" s="191">
        <v>5379</v>
      </c>
      <c r="C8" s="192">
        <v>4666</v>
      </c>
      <c r="D8" s="497">
        <v>10045</v>
      </c>
      <c r="E8" s="191">
        <v>5413</v>
      </c>
      <c r="F8" s="192">
        <v>4592</v>
      </c>
      <c r="G8" s="497">
        <v>10005</v>
      </c>
      <c r="H8" s="97" t="s">
        <v>127</v>
      </c>
      <c r="I8" s="479">
        <v>34</v>
      </c>
      <c r="J8" s="480">
        <v>-74</v>
      </c>
      <c r="K8" s="481">
        <v>-40</v>
      </c>
      <c r="L8" s="842">
        <v>6.3208774865215478E-3</v>
      </c>
      <c r="M8" s="851">
        <v>-1.5859408486926685E-2</v>
      </c>
      <c r="N8" s="852">
        <v>-3.9820806371329009E-3</v>
      </c>
    </row>
    <row r="9" spans="1:14" s="22" customFormat="1" ht="12" customHeight="1" x14ac:dyDescent="0.2">
      <c r="A9" s="97" t="s">
        <v>128</v>
      </c>
      <c r="B9" s="191">
        <v>44</v>
      </c>
      <c r="C9" s="192">
        <v>30</v>
      </c>
      <c r="D9" s="497">
        <v>74</v>
      </c>
      <c r="E9" s="191">
        <v>42</v>
      </c>
      <c r="F9" s="192">
        <v>33</v>
      </c>
      <c r="G9" s="497">
        <v>75</v>
      </c>
      <c r="H9" s="97" t="s">
        <v>128</v>
      </c>
      <c r="I9" s="479">
        <v>-2</v>
      </c>
      <c r="J9" s="480">
        <v>3</v>
      </c>
      <c r="K9" s="481">
        <v>1</v>
      </c>
      <c r="L9" s="842">
        <v>-4.5454545454545414E-2</v>
      </c>
      <c r="M9" s="851">
        <v>0.10000000000000009</v>
      </c>
      <c r="N9" s="852">
        <v>1.3513513513513598E-2</v>
      </c>
    </row>
    <row r="10" spans="1:14" s="22" customFormat="1" ht="12" customHeight="1" thickBot="1" x14ac:dyDescent="0.25">
      <c r="A10" s="109" t="s">
        <v>129</v>
      </c>
      <c r="B10" s="498">
        <v>31</v>
      </c>
      <c r="C10" s="463">
        <v>9</v>
      </c>
      <c r="D10" s="499">
        <v>40</v>
      </c>
      <c r="E10" s="498">
        <v>21</v>
      </c>
      <c r="F10" s="463">
        <v>9</v>
      </c>
      <c r="G10" s="499">
        <v>30</v>
      </c>
      <c r="H10" s="109" t="s">
        <v>129</v>
      </c>
      <c r="I10" s="482">
        <v>-10</v>
      </c>
      <c r="J10" s="483">
        <v>0</v>
      </c>
      <c r="K10" s="484">
        <v>-10</v>
      </c>
      <c r="L10" s="843">
        <v>-0.32258064516129037</v>
      </c>
      <c r="M10" s="853">
        <v>0</v>
      </c>
      <c r="N10" s="854">
        <v>-0.25</v>
      </c>
    </row>
    <row r="11" spans="1:14" s="114" customFormat="1" ht="15" customHeight="1" x14ac:dyDescent="0.2">
      <c r="A11" s="117" t="s">
        <v>304</v>
      </c>
      <c r="B11" s="500">
        <v>102448</v>
      </c>
      <c r="C11" s="466">
        <v>20285</v>
      </c>
      <c r="D11" s="501">
        <v>122733</v>
      </c>
      <c r="E11" s="500">
        <v>103443</v>
      </c>
      <c r="F11" s="466">
        <v>19726</v>
      </c>
      <c r="G11" s="501">
        <v>123169</v>
      </c>
      <c r="H11" s="117" t="s">
        <v>304</v>
      </c>
      <c r="I11" s="485">
        <v>995</v>
      </c>
      <c r="J11" s="486">
        <v>-559</v>
      </c>
      <c r="K11" s="487">
        <v>436</v>
      </c>
      <c r="L11" s="844">
        <v>9.712244260502878E-3</v>
      </c>
      <c r="M11" s="855">
        <v>-2.7557308355928067E-2</v>
      </c>
      <c r="N11" s="856">
        <v>3.5524268126747582E-3</v>
      </c>
    </row>
    <row r="12" spans="1:14" s="116" customFormat="1" ht="12" customHeight="1" x14ac:dyDescent="0.2">
      <c r="A12" s="93" t="s">
        <v>130</v>
      </c>
      <c r="B12" s="188">
        <v>228</v>
      </c>
      <c r="C12" s="189">
        <v>0</v>
      </c>
      <c r="D12" s="190">
        <v>228</v>
      </c>
      <c r="E12" s="188">
        <v>216</v>
      </c>
      <c r="F12" s="189">
        <v>0</v>
      </c>
      <c r="G12" s="190">
        <v>216</v>
      </c>
      <c r="H12" s="93" t="s">
        <v>130</v>
      </c>
      <c r="I12" s="488">
        <v>-12</v>
      </c>
      <c r="J12" s="489">
        <v>0</v>
      </c>
      <c r="K12" s="478">
        <v>-12</v>
      </c>
      <c r="L12" s="845">
        <v>-5.2631578947368474E-2</v>
      </c>
      <c r="M12" s="849" t="s">
        <v>339</v>
      </c>
      <c r="N12" s="857">
        <v>-5.2631578947368474E-2</v>
      </c>
    </row>
    <row r="13" spans="1:14" s="22" customFormat="1" ht="12" customHeight="1" x14ac:dyDescent="0.2">
      <c r="A13" s="97" t="s">
        <v>131</v>
      </c>
      <c r="B13" s="191">
        <v>0</v>
      </c>
      <c r="C13" s="192">
        <v>0</v>
      </c>
      <c r="D13" s="497">
        <v>0</v>
      </c>
      <c r="E13" s="191">
        <v>0</v>
      </c>
      <c r="F13" s="192">
        <v>0</v>
      </c>
      <c r="G13" s="497">
        <v>0</v>
      </c>
      <c r="H13" s="97" t="s">
        <v>131</v>
      </c>
      <c r="I13" s="479">
        <v>0</v>
      </c>
      <c r="J13" s="480">
        <v>0</v>
      </c>
      <c r="K13" s="481">
        <v>0</v>
      </c>
      <c r="L13" s="842" t="s">
        <v>339</v>
      </c>
      <c r="M13" s="851" t="s">
        <v>339</v>
      </c>
      <c r="N13" s="852" t="s">
        <v>339</v>
      </c>
    </row>
    <row r="14" spans="1:14" s="22" customFormat="1" ht="12" customHeight="1" x14ac:dyDescent="0.2">
      <c r="A14" s="97" t="s">
        <v>132</v>
      </c>
      <c r="B14" s="191">
        <v>0</v>
      </c>
      <c r="C14" s="192">
        <v>0</v>
      </c>
      <c r="D14" s="497">
        <v>0</v>
      </c>
      <c r="E14" s="191">
        <v>0</v>
      </c>
      <c r="F14" s="192">
        <v>0</v>
      </c>
      <c r="G14" s="497">
        <v>0</v>
      </c>
      <c r="H14" s="97" t="s">
        <v>132</v>
      </c>
      <c r="I14" s="479">
        <v>0</v>
      </c>
      <c r="J14" s="480">
        <v>0</v>
      </c>
      <c r="K14" s="481">
        <v>0</v>
      </c>
      <c r="L14" s="842" t="s">
        <v>339</v>
      </c>
      <c r="M14" s="851" t="s">
        <v>339</v>
      </c>
      <c r="N14" s="852" t="s">
        <v>339</v>
      </c>
    </row>
    <row r="15" spans="1:14" s="22" customFormat="1" ht="12" customHeight="1" x14ac:dyDescent="0.2">
      <c r="A15" s="97" t="s">
        <v>133</v>
      </c>
      <c r="B15" s="191">
        <v>0</v>
      </c>
      <c r="C15" s="192">
        <v>0</v>
      </c>
      <c r="D15" s="497">
        <v>0</v>
      </c>
      <c r="E15" s="191">
        <v>0</v>
      </c>
      <c r="F15" s="192">
        <v>0</v>
      </c>
      <c r="G15" s="497">
        <v>0</v>
      </c>
      <c r="H15" s="97" t="s">
        <v>133</v>
      </c>
      <c r="I15" s="479">
        <v>0</v>
      </c>
      <c r="J15" s="480">
        <v>0</v>
      </c>
      <c r="K15" s="481">
        <v>0</v>
      </c>
      <c r="L15" s="842" t="s">
        <v>339</v>
      </c>
      <c r="M15" s="851" t="s">
        <v>339</v>
      </c>
      <c r="N15" s="852" t="s">
        <v>339</v>
      </c>
    </row>
    <row r="16" spans="1:14" s="22" customFormat="1" ht="12" customHeight="1" x14ac:dyDescent="0.2">
      <c r="A16" s="97" t="s">
        <v>134</v>
      </c>
      <c r="B16" s="191">
        <v>228</v>
      </c>
      <c r="C16" s="192">
        <v>0</v>
      </c>
      <c r="D16" s="497">
        <v>228</v>
      </c>
      <c r="E16" s="191">
        <v>216</v>
      </c>
      <c r="F16" s="192">
        <v>0</v>
      </c>
      <c r="G16" s="497">
        <v>216</v>
      </c>
      <c r="H16" s="97" t="s">
        <v>134</v>
      </c>
      <c r="I16" s="479">
        <v>-12</v>
      </c>
      <c r="J16" s="480">
        <v>0</v>
      </c>
      <c r="K16" s="481">
        <v>-12</v>
      </c>
      <c r="L16" s="842">
        <v>-5.2631578947368474E-2</v>
      </c>
      <c r="M16" s="851" t="s">
        <v>339</v>
      </c>
      <c r="N16" s="852">
        <v>-5.2631578947368474E-2</v>
      </c>
    </row>
    <row r="17" spans="1:14" s="22" customFormat="1" ht="12" customHeight="1" x14ac:dyDescent="0.2">
      <c r="A17" s="110" t="s">
        <v>135</v>
      </c>
      <c r="B17" s="194">
        <v>0</v>
      </c>
      <c r="C17" s="195">
        <v>0</v>
      </c>
      <c r="D17" s="502">
        <v>0</v>
      </c>
      <c r="E17" s="194">
        <v>0</v>
      </c>
      <c r="F17" s="195">
        <v>0</v>
      </c>
      <c r="G17" s="502">
        <v>0</v>
      </c>
      <c r="H17" s="110" t="s">
        <v>135</v>
      </c>
      <c r="I17" s="490">
        <v>0</v>
      </c>
      <c r="J17" s="491">
        <v>0</v>
      </c>
      <c r="K17" s="492">
        <v>0</v>
      </c>
      <c r="L17" s="846" t="s">
        <v>339</v>
      </c>
      <c r="M17" s="858" t="s">
        <v>339</v>
      </c>
      <c r="N17" s="859" t="s">
        <v>339</v>
      </c>
    </row>
    <row r="18" spans="1:14" s="116" customFormat="1" ht="12" customHeight="1" x14ac:dyDescent="0.2">
      <c r="A18" s="93" t="s">
        <v>136</v>
      </c>
      <c r="B18" s="188">
        <v>83794</v>
      </c>
      <c r="C18" s="189">
        <v>8449</v>
      </c>
      <c r="D18" s="190">
        <v>92243</v>
      </c>
      <c r="E18" s="188">
        <v>85206</v>
      </c>
      <c r="F18" s="189">
        <v>8220</v>
      </c>
      <c r="G18" s="190">
        <v>93426</v>
      </c>
      <c r="H18" s="93" t="s">
        <v>136</v>
      </c>
      <c r="I18" s="488">
        <v>1412</v>
      </c>
      <c r="J18" s="489">
        <v>-229</v>
      </c>
      <c r="K18" s="478">
        <v>1183</v>
      </c>
      <c r="L18" s="845">
        <v>1.6850848509439853E-2</v>
      </c>
      <c r="M18" s="849">
        <v>-2.7103799266185336E-2</v>
      </c>
      <c r="N18" s="857">
        <v>1.2824821395661434E-2</v>
      </c>
    </row>
    <row r="19" spans="1:14" s="22" customFormat="1" ht="12" customHeight="1" x14ac:dyDescent="0.2">
      <c r="A19" s="97" t="s">
        <v>137</v>
      </c>
      <c r="B19" s="191">
        <v>5135</v>
      </c>
      <c r="C19" s="192">
        <v>951</v>
      </c>
      <c r="D19" s="497">
        <v>6086</v>
      </c>
      <c r="E19" s="191">
        <v>6191</v>
      </c>
      <c r="F19" s="192">
        <v>933</v>
      </c>
      <c r="G19" s="497">
        <v>7124</v>
      </c>
      <c r="H19" s="97" t="s">
        <v>137</v>
      </c>
      <c r="I19" s="479">
        <v>1056</v>
      </c>
      <c r="J19" s="480">
        <v>-18</v>
      </c>
      <c r="K19" s="481">
        <v>1038</v>
      </c>
      <c r="L19" s="842">
        <v>0.20564751703992212</v>
      </c>
      <c r="M19" s="851">
        <v>-1.8927444794952675E-2</v>
      </c>
      <c r="N19" s="852">
        <v>0.1705553729871836</v>
      </c>
    </row>
    <row r="20" spans="1:14" s="22" customFormat="1" ht="12" customHeight="1" x14ac:dyDescent="0.2">
      <c r="A20" s="97" t="s">
        <v>138</v>
      </c>
      <c r="B20" s="191">
        <v>231</v>
      </c>
      <c r="C20" s="192">
        <v>7</v>
      </c>
      <c r="D20" s="497">
        <v>238</v>
      </c>
      <c r="E20" s="191">
        <v>182</v>
      </c>
      <c r="F20" s="192">
        <v>6</v>
      </c>
      <c r="G20" s="497">
        <v>188</v>
      </c>
      <c r="H20" s="97" t="s">
        <v>138</v>
      </c>
      <c r="I20" s="479">
        <v>-49</v>
      </c>
      <c r="J20" s="480">
        <v>-1</v>
      </c>
      <c r="K20" s="481">
        <v>-50</v>
      </c>
      <c r="L20" s="842">
        <v>-0.21212121212121215</v>
      </c>
      <c r="M20" s="851">
        <v>-0.1428571428571429</v>
      </c>
      <c r="N20" s="852">
        <v>-0.21008403361344541</v>
      </c>
    </row>
    <row r="21" spans="1:14" s="22" customFormat="1" ht="12" customHeight="1" x14ac:dyDescent="0.2">
      <c r="A21" s="97" t="s">
        <v>139</v>
      </c>
      <c r="B21" s="191">
        <v>1</v>
      </c>
      <c r="C21" s="192">
        <v>0</v>
      </c>
      <c r="D21" s="497">
        <v>1</v>
      </c>
      <c r="E21" s="191">
        <v>1</v>
      </c>
      <c r="F21" s="192">
        <v>0</v>
      </c>
      <c r="G21" s="497">
        <v>1</v>
      </c>
      <c r="H21" s="97" t="s">
        <v>139</v>
      </c>
      <c r="I21" s="479">
        <v>0</v>
      </c>
      <c r="J21" s="480">
        <v>0</v>
      </c>
      <c r="K21" s="481">
        <v>0</v>
      </c>
      <c r="L21" s="842">
        <v>0</v>
      </c>
      <c r="M21" s="851" t="s">
        <v>339</v>
      </c>
      <c r="N21" s="852">
        <v>0</v>
      </c>
    </row>
    <row r="22" spans="1:14" s="22" customFormat="1" ht="12" customHeight="1" x14ac:dyDescent="0.2">
      <c r="A22" s="97" t="s">
        <v>140</v>
      </c>
      <c r="B22" s="191">
        <v>945</v>
      </c>
      <c r="C22" s="192">
        <v>144</v>
      </c>
      <c r="D22" s="497">
        <v>1089</v>
      </c>
      <c r="E22" s="191">
        <v>967</v>
      </c>
      <c r="F22" s="192">
        <v>143</v>
      </c>
      <c r="G22" s="497">
        <v>1110</v>
      </c>
      <c r="H22" s="97" t="s">
        <v>140</v>
      </c>
      <c r="I22" s="479">
        <v>22</v>
      </c>
      <c r="J22" s="480">
        <v>-1</v>
      </c>
      <c r="K22" s="481">
        <v>21</v>
      </c>
      <c r="L22" s="842">
        <v>2.3280423280423346E-2</v>
      </c>
      <c r="M22" s="851">
        <v>-6.9444444444444198E-3</v>
      </c>
      <c r="N22" s="852">
        <v>1.9283746556473913E-2</v>
      </c>
    </row>
    <row r="23" spans="1:14" s="22" customFormat="1" ht="12" customHeight="1" x14ac:dyDescent="0.2">
      <c r="A23" s="97" t="s">
        <v>141</v>
      </c>
      <c r="B23" s="191">
        <v>3675</v>
      </c>
      <c r="C23" s="192">
        <v>672</v>
      </c>
      <c r="D23" s="497">
        <v>4347</v>
      </c>
      <c r="E23" s="191">
        <v>3229</v>
      </c>
      <c r="F23" s="192">
        <v>661</v>
      </c>
      <c r="G23" s="497">
        <v>3890</v>
      </c>
      <c r="H23" s="97" t="s">
        <v>141</v>
      </c>
      <c r="I23" s="479">
        <v>-446</v>
      </c>
      <c r="J23" s="480">
        <v>-11</v>
      </c>
      <c r="K23" s="481">
        <v>-457</v>
      </c>
      <c r="L23" s="842">
        <v>-0.12136054421768705</v>
      </c>
      <c r="M23" s="851">
        <v>-1.6369047619047672E-2</v>
      </c>
      <c r="N23" s="852">
        <v>-0.10512997469519214</v>
      </c>
    </row>
    <row r="24" spans="1:14" s="22" customFormat="1" ht="12" customHeight="1" x14ac:dyDescent="0.2">
      <c r="A24" s="97" t="s">
        <v>142</v>
      </c>
      <c r="B24" s="191">
        <v>1251</v>
      </c>
      <c r="C24" s="192">
        <v>202</v>
      </c>
      <c r="D24" s="497">
        <v>1453</v>
      </c>
      <c r="E24" s="191">
        <v>1166</v>
      </c>
      <c r="F24" s="192">
        <v>198</v>
      </c>
      <c r="G24" s="497">
        <v>1364</v>
      </c>
      <c r="H24" s="97" t="s">
        <v>142</v>
      </c>
      <c r="I24" s="479">
        <v>-85</v>
      </c>
      <c r="J24" s="480">
        <v>-4</v>
      </c>
      <c r="K24" s="481">
        <v>-89</v>
      </c>
      <c r="L24" s="842">
        <v>-6.7945643485211815E-2</v>
      </c>
      <c r="M24" s="851">
        <v>-1.980198019801982E-2</v>
      </c>
      <c r="N24" s="852">
        <v>-6.1252580867171336E-2</v>
      </c>
    </row>
    <row r="25" spans="1:14" s="22" customFormat="1" ht="12" customHeight="1" x14ac:dyDescent="0.2">
      <c r="A25" s="97" t="s">
        <v>305</v>
      </c>
      <c r="B25" s="191">
        <v>797</v>
      </c>
      <c r="C25" s="192">
        <v>420</v>
      </c>
      <c r="D25" s="497">
        <v>1217</v>
      </c>
      <c r="E25" s="191">
        <v>742</v>
      </c>
      <c r="F25" s="192">
        <v>398</v>
      </c>
      <c r="G25" s="497">
        <v>1140</v>
      </c>
      <c r="H25" s="97" t="s">
        <v>305</v>
      </c>
      <c r="I25" s="479">
        <v>-55</v>
      </c>
      <c r="J25" s="480">
        <v>-22</v>
      </c>
      <c r="K25" s="481">
        <v>-77</v>
      </c>
      <c r="L25" s="842">
        <v>-6.9008782936009982E-2</v>
      </c>
      <c r="M25" s="851">
        <v>-5.2380952380952417E-2</v>
      </c>
      <c r="N25" s="852">
        <v>-6.3270336894001633E-2</v>
      </c>
    </row>
    <row r="26" spans="1:14" s="22" customFormat="1" ht="12" customHeight="1" x14ac:dyDescent="0.2">
      <c r="A26" s="97" t="s">
        <v>143</v>
      </c>
      <c r="B26" s="191">
        <v>776</v>
      </c>
      <c r="C26" s="192">
        <v>34</v>
      </c>
      <c r="D26" s="497">
        <v>810</v>
      </c>
      <c r="E26" s="191">
        <v>786</v>
      </c>
      <c r="F26" s="192">
        <v>37</v>
      </c>
      <c r="G26" s="497">
        <v>823</v>
      </c>
      <c r="H26" s="97" t="s">
        <v>143</v>
      </c>
      <c r="I26" s="479">
        <v>10</v>
      </c>
      <c r="J26" s="480">
        <v>3</v>
      </c>
      <c r="K26" s="481">
        <v>13</v>
      </c>
      <c r="L26" s="842">
        <v>1.2886597938144284E-2</v>
      </c>
      <c r="M26" s="851">
        <v>8.8235294117646967E-2</v>
      </c>
      <c r="N26" s="852">
        <v>1.6049382716049276E-2</v>
      </c>
    </row>
    <row r="27" spans="1:14" s="22" customFormat="1" ht="12" customHeight="1" x14ac:dyDescent="0.2">
      <c r="A27" s="97" t="s">
        <v>144</v>
      </c>
      <c r="B27" s="191">
        <v>1677</v>
      </c>
      <c r="C27" s="192">
        <v>335</v>
      </c>
      <c r="D27" s="497">
        <v>2012</v>
      </c>
      <c r="E27" s="191">
        <v>1610</v>
      </c>
      <c r="F27" s="192">
        <v>332</v>
      </c>
      <c r="G27" s="497">
        <v>1942</v>
      </c>
      <c r="H27" s="97" t="s">
        <v>144</v>
      </c>
      <c r="I27" s="479">
        <v>-67</v>
      </c>
      <c r="J27" s="480">
        <v>-3</v>
      </c>
      <c r="K27" s="481">
        <v>-70</v>
      </c>
      <c r="L27" s="842">
        <v>-3.9952295766249257E-2</v>
      </c>
      <c r="M27" s="851">
        <v>-8.9552238805969964E-3</v>
      </c>
      <c r="N27" s="852">
        <v>-3.4791252485089408E-2</v>
      </c>
    </row>
    <row r="28" spans="1:14" s="22" customFormat="1" ht="12" customHeight="1" x14ac:dyDescent="0.2">
      <c r="A28" s="97" t="s">
        <v>145</v>
      </c>
      <c r="B28" s="191">
        <v>192</v>
      </c>
      <c r="C28" s="192">
        <v>6</v>
      </c>
      <c r="D28" s="497">
        <v>198</v>
      </c>
      <c r="E28" s="191">
        <v>237</v>
      </c>
      <c r="F28" s="192">
        <v>6</v>
      </c>
      <c r="G28" s="497">
        <v>243</v>
      </c>
      <c r="H28" s="97" t="s">
        <v>145</v>
      </c>
      <c r="I28" s="479">
        <v>45</v>
      </c>
      <c r="J28" s="480">
        <v>0</v>
      </c>
      <c r="K28" s="481">
        <v>45</v>
      </c>
      <c r="L28" s="842">
        <v>0.234375</v>
      </c>
      <c r="M28" s="851">
        <v>0</v>
      </c>
      <c r="N28" s="852">
        <v>0.22727272727272729</v>
      </c>
    </row>
    <row r="29" spans="1:14" s="22" customFormat="1" ht="12" customHeight="1" x14ac:dyDescent="0.2">
      <c r="A29" s="97" t="s">
        <v>146</v>
      </c>
      <c r="B29" s="191">
        <v>3201</v>
      </c>
      <c r="C29" s="192">
        <v>58</v>
      </c>
      <c r="D29" s="497">
        <v>3259</v>
      </c>
      <c r="E29" s="191">
        <v>3344</v>
      </c>
      <c r="F29" s="192">
        <v>52</v>
      </c>
      <c r="G29" s="497">
        <v>3396</v>
      </c>
      <c r="H29" s="97" t="s">
        <v>146</v>
      </c>
      <c r="I29" s="479">
        <v>143</v>
      </c>
      <c r="J29" s="480">
        <v>-6</v>
      </c>
      <c r="K29" s="481">
        <v>137</v>
      </c>
      <c r="L29" s="842">
        <v>4.4673539518900407E-2</v>
      </c>
      <c r="M29" s="851">
        <v>-0.10344827586206895</v>
      </c>
      <c r="N29" s="852">
        <v>4.2037434795949569E-2</v>
      </c>
    </row>
    <row r="30" spans="1:14" s="22" customFormat="1" ht="12" customHeight="1" x14ac:dyDescent="0.2">
      <c r="A30" s="97" t="s">
        <v>147</v>
      </c>
      <c r="B30" s="191">
        <v>609</v>
      </c>
      <c r="C30" s="192">
        <v>0</v>
      </c>
      <c r="D30" s="497">
        <v>609</v>
      </c>
      <c r="E30" s="191">
        <v>604</v>
      </c>
      <c r="F30" s="192">
        <v>0</v>
      </c>
      <c r="G30" s="497">
        <v>604</v>
      </c>
      <c r="H30" s="97" t="s">
        <v>147</v>
      </c>
      <c r="I30" s="479">
        <v>-5</v>
      </c>
      <c r="J30" s="480">
        <v>0</v>
      </c>
      <c r="K30" s="481">
        <v>-5</v>
      </c>
      <c r="L30" s="842">
        <v>-8.2101806239737174E-3</v>
      </c>
      <c r="M30" s="851" t="s">
        <v>339</v>
      </c>
      <c r="N30" s="852">
        <v>-8.2101806239737174E-3</v>
      </c>
    </row>
    <row r="31" spans="1:14" s="22" customFormat="1" ht="12" customHeight="1" x14ac:dyDescent="0.2">
      <c r="A31" s="97" t="s">
        <v>148</v>
      </c>
      <c r="B31" s="191">
        <v>2978</v>
      </c>
      <c r="C31" s="192">
        <v>158</v>
      </c>
      <c r="D31" s="497">
        <v>3136</v>
      </c>
      <c r="E31" s="191">
        <v>2965</v>
      </c>
      <c r="F31" s="192">
        <v>151</v>
      </c>
      <c r="G31" s="497">
        <v>3116</v>
      </c>
      <c r="H31" s="97" t="s">
        <v>148</v>
      </c>
      <c r="I31" s="479">
        <v>-13</v>
      </c>
      <c r="J31" s="480">
        <v>-7</v>
      </c>
      <c r="K31" s="481">
        <v>-20</v>
      </c>
      <c r="L31" s="842">
        <v>-4.3653458697112679E-3</v>
      </c>
      <c r="M31" s="851">
        <v>-4.4303797468354444E-2</v>
      </c>
      <c r="N31" s="852">
        <v>-6.3775510204081565E-3</v>
      </c>
    </row>
    <row r="32" spans="1:14" s="22" customFormat="1" ht="12" customHeight="1" x14ac:dyDescent="0.2">
      <c r="A32" s="97" t="s">
        <v>149</v>
      </c>
      <c r="B32" s="191">
        <v>2263</v>
      </c>
      <c r="C32" s="192">
        <v>154</v>
      </c>
      <c r="D32" s="497">
        <v>2417</v>
      </c>
      <c r="E32" s="191">
        <v>2022</v>
      </c>
      <c r="F32" s="192">
        <v>150</v>
      </c>
      <c r="G32" s="497">
        <v>2172</v>
      </c>
      <c r="H32" s="97" t="s">
        <v>149</v>
      </c>
      <c r="I32" s="479">
        <v>-241</v>
      </c>
      <c r="J32" s="480">
        <v>-4</v>
      </c>
      <c r="K32" s="481">
        <v>-245</v>
      </c>
      <c r="L32" s="842">
        <v>-0.10649580203269993</v>
      </c>
      <c r="M32" s="851">
        <v>-2.5974025974025983E-2</v>
      </c>
      <c r="N32" s="852">
        <v>-0.10136532892014893</v>
      </c>
    </row>
    <row r="33" spans="1:14" s="22" customFormat="1" ht="12" customHeight="1" x14ac:dyDescent="0.2">
      <c r="A33" s="97" t="s">
        <v>150</v>
      </c>
      <c r="B33" s="191">
        <v>1517</v>
      </c>
      <c r="C33" s="192">
        <v>47</v>
      </c>
      <c r="D33" s="497">
        <v>1564</v>
      </c>
      <c r="E33" s="191">
        <v>2029</v>
      </c>
      <c r="F33" s="192">
        <v>51</v>
      </c>
      <c r="G33" s="497">
        <v>2080</v>
      </c>
      <c r="H33" s="97" t="s">
        <v>150</v>
      </c>
      <c r="I33" s="479">
        <v>512</v>
      </c>
      <c r="J33" s="480">
        <v>4</v>
      </c>
      <c r="K33" s="481">
        <v>516</v>
      </c>
      <c r="L33" s="842">
        <v>0.33750823994726442</v>
      </c>
      <c r="M33" s="851">
        <v>8.5106382978723305E-2</v>
      </c>
      <c r="N33" s="852">
        <v>0.32992327365728902</v>
      </c>
    </row>
    <row r="34" spans="1:14" s="22" customFormat="1" ht="12" customHeight="1" x14ac:dyDescent="0.2">
      <c r="A34" s="97" t="s">
        <v>151</v>
      </c>
      <c r="B34" s="191">
        <v>15458</v>
      </c>
      <c r="C34" s="192">
        <v>2495</v>
      </c>
      <c r="D34" s="497">
        <v>17953</v>
      </c>
      <c r="E34" s="191">
        <v>15086</v>
      </c>
      <c r="F34" s="192">
        <v>2403</v>
      </c>
      <c r="G34" s="497">
        <v>17489</v>
      </c>
      <c r="H34" s="97" t="s">
        <v>151</v>
      </c>
      <c r="I34" s="479">
        <v>-372</v>
      </c>
      <c r="J34" s="480">
        <v>-92</v>
      </c>
      <c r="K34" s="481">
        <v>-464</v>
      </c>
      <c r="L34" s="842">
        <v>-2.4065208953292783E-2</v>
      </c>
      <c r="M34" s="851">
        <v>-3.687374749498995E-2</v>
      </c>
      <c r="N34" s="852">
        <v>-2.5845262630201038E-2</v>
      </c>
    </row>
    <row r="35" spans="1:14" s="22" customFormat="1" ht="12" customHeight="1" x14ac:dyDescent="0.2">
      <c r="A35" s="97" t="s">
        <v>306</v>
      </c>
      <c r="B35" s="191">
        <v>3782</v>
      </c>
      <c r="C35" s="192">
        <v>183</v>
      </c>
      <c r="D35" s="497">
        <v>3965</v>
      </c>
      <c r="E35" s="191">
        <v>3752</v>
      </c>
      <c r="F35" s="192">
        <v>172</v>
      </c>
      <c r="G35" s="497">
        <v>3924</v>
      </c>
      <c r="H35" s="97" t="s">
        <v>306</v>
      </c>
      <c r="I35" s="479">
        <v>-30</v>
      </c>
      <c r="J35" s="480">
        <v>-11</v>
      </c>
      <c r="K35" s="481">
        <v>-41</v>
      </c>
      <c r="L35" s="842">
        <v>-7.9323109465890829E-3</v>
      </c>
      <c r="M35" s="851">
        <v>-6.0109289617486295E-2</v>
      </c>
      <c r="N35" s="852">
        <v>-1.0340479192938234E-2</v>
      </c>
    </row>
    <row r="36" spans="1:14" s="22" customFormat="1" ht="12" customHeight="1" x14ac:dyDescent="0.2">
      <c r="A36" s="97" t="s">
        <v>152</v>
      </c>
      <c r="B36" s="191">
        <v>7330</v>
      </c>
      <c r="C36" s="192">
        <v>257</v>
      </c>
      <c r="D36" s="497">
        <v>7587</v>
      </c>
      <c r="E36" s="191">
        <v>7084</v>
      </c>
      <c r="F36" s="192">
        <v>260</v>
      </c>
      <c r="G36" s="497">
        <v>7344</v>
      </c>
      <c r="H36" s="97" t="s">
        <v>152</v>
      </c>
      <c r="I36" s="479">
        <v>-246</v>
      </c>
      <c r="J36" s="480">
        <v>3</v>
      </c>
      <c r="K36" s="481">
        <v>-243</v>
      </c>
      <c r="L36" s="842">
        <v>-3.3560709413369749E-2</v>
      </c>
      <c r="M36" s="851">
        <v>1.1673151750972721E-2</v>
      </c>
      <c r="N36" s="852">
        <v>-3.2028469750889688E-2</v>
      </c>
    </row>
    <row r="37" spans="1:14" s="22" customFormat="1" ht="12" customHeight="1" x14ac:dyDescent="0.2">
      <c r="A37" s="97" t="s">
        <v>153</v>
      </c>
      <c r="B37" s="191">
        <v>20731</v>
      </c>
      <c r="C37" s="192">
        <v>583</v>
      </c>
      <c r="D37" s="497">
        <v>21314</v>
      </c>
      <c r="E37" s="191">
        <v>21394</v>
      </c>
      <c r="F37" s="192">
        <v>548</v>
      </c>
      <c r="G37" s="497">
        <v>21942</v>
      </c>
      <c r="H37" s="97" t="s">
        <v>153</v>
      </c>
      <c r="I37" s="479">
        <v>663</v>
      </c>
      <c r="J37" s="480">
        <v>-35</v>
      </c>
      <c r="K37" s="481">
        <v>628</v>
      </c>
      <c r="L37" s="842">
        <v>3.1981091119579474E-2</v>
      </c>
      <c r="M37" s="851">
        <v>-6.0034305317324232E-2</v>
      </c>
      <c r="N37" s="852">
        <v>2.946420193300181E-2</v>
      </c>
    </row>
    <row r="38" spans="1:14" s="22" customFormat="1" ht="12" customHeight="1" x14ac:dyDescent="0.2">
      <c r="A38" s="97" t="s">
        <v>154</v>
      </c>
      <c r="B38" s="191">
        <v>4208</v>
      </c>
      <c r="C38" s="192">
        <v>47</v>
      </c>
      <c r="D38" s="497">
        <v>4255</v>
      </c>
      <c r="E38" s="191">
        <v>4284</v>
      </c>
      <c r="F38" s="192">
        <v>50</v>
      </c>
      <c r="G38" s="497">
        <v>4334</v>
      </c>
      <c r="H38" s="97" t="s">
        <v>154</v>
      </c>
      <c r="I38" s="479">
        <v>76</v>
      </c>
      <c r="J38" s="480">
        <v>3</v>
      </c>
      <c r="K38" s="481">
        <v>79</v>
      </c>
      <c r="L38" s="842">
        <v>1.8060836501901045E-2</v>
      </c>
      <c r="M38" s="851">
        <v>6.3829787234042534E-2</v>
      </c>
      <c r="N38" s="852">
        <v>1.8566392479435923E-2</v>
      </c>
    </row>
    <row r="39" spans="1:14" s="22" customFormat="1" ht="12" customHeight="1" x14ac:dyDescent="0.2">
      <c r="A39" s="97" t="s">
        <v>155</v>
      </c>
      <c r="B39" s="191">
        <v>2120</v>
      </c>
      <c r="C39" s="192">
        <v>47</v>
      </c>
      <c r="D39" s="497">
        <v>2167</v>
      </c>
      <c r="E39" s="191">
        <v>2083</v>
      </c>
      <c r="F39" s="192">
        <v>47</v>
      </c>
      <c r="G39" s="497">
        <v>2130</v>
      </c>
      <c r="H39" s="97" t="s">
        <v>155</v>
      </c>
      <c r="I39" s="479">
        <v>-37</v>
      </c>
      <c r="J39" s="480">
        <v>0</v>
      </c>
      <c r="K39" s="481">
        <v>-37</v>
      </c>
      <c r="L39" s="842">
        <v>-1.7452830188679269E-2</v>
      </c>
      <c r="M39" s="851">
        <v>0</v>
      </c>
      <c r="N39" s="852">
        <v>-1.7074296262113542E-2</v>
      </c>
    </row>
    <row r="40" spans="1:14" s="22" customFormat="1" ht="12" customHeight="1" x14ac:dyDescent="0.2">
      <c r="A40" s="97" t="s">
        <v>156</v>
      </c>
      <c r="B40" s="191">
        <v>990</v>
      </c>
      <c r="C40" s="192">
        <v>263</v>
      </c>
      <c r="D40" s="497">
        <v>1253</v>
      </c>
      <c r="E40" s="191">
        <v>1081</v>
      </c>
      <c r="F40" s="192">
        <v>252</v>
      </c>
      <c r="G40" s="497">
        <v>1333</v>
      </c>
      <c r="H40" s="97" t="s">
        <v>156</v>
      </c>
      <c r="I40" s="479">
        <v>91</v>
      </c>
      <c r="J40" s="480">
        <v>-11</v>
      </c>
      <c r="K40" s="481">
        <v>80</v>
      </c>
      <c r="L40" s="842">
        <v>9.1919191919191956E-2</v>
      </c>
      <c r="M40" s="851">
        <v>-4.1825095057034245E-2</v>
      </c>
      <c r="N40" s="852">
        <v>6.3846767757382183E-2</v>
      </c>
    </row>
    <row r="41" spans="1:14" s="22" customFormat="1" ht="12" customHeight="1" x14ac:dyDescent="0.2">
      <c r="A41" s="97" t="s">
        <v>157</v>
      </c>
      <c r="B41" s="191">
        <v>2143</v>
      </c>
      <c r="C41" s="192">
        <v>791</v>
      </c>
      <c r="D41" s="497">
        <v>2934</v>
      </c>
      <c r="E41" s="191">
        <v>2181</v>
      </c>
      <c r="F41" s="192">
        <v>767</v>
      </c>
      <c r="G41" s="497">
        <v>2948</v>
      </c>
      <c r="H41" s="97" t="s">
        <v>157</v>
      </c>
      <c r="I41" s="479">
        <v>38</v>
      </c>
      <c r="J41" s="480">
        <v>-24</v>
      </c>
      <c r="K41" s="481">
        <v>14</v>
      </c>
      <c r="L41" s="842">
        <v>1.7732151189920664E-2</v>
      </c>
      <c r="M41" s="851">
        <v>-3.0341340075853318E-2</v>
      </c>
      <c r="N41" s="852">
        <v>4.7716428084525475E-3</v>
      </c>
    </row>
    <row r="42" spans="1:14" s="22" customFormat="1" ht="12" customHeight="1" x14ac:dyDescent="0.2">
      <c r="A42" s="110" t="s">
        <v>158</v>
      </c>
      <c r="B42" s="194">
        <v>1784</v>
      </c>
      <c r="C42" s="195">
        <v>595</v>
      </c>
      <c r="D42" s="502">
        <v>2379</v>
      </c>
      <c r="E42" s="194">
        <v>2186</v>
      </c>
      <c r="F42" s="195">
        <v>603</v>
      </c>
      <c r="G42" s="502">
        <v>2789</v>
      </c>
      <c r="H42" s="110" t="s">
        <v>158</v>
      </c>
      <c r="I42" s="490">
        <v>402</v>
      </c>
      <c r="J42" s="491">
        <v>8</v>
      </c>
      <c r="K42" s="492">
        <v>410</v>
      </c>
      <c r="L42" s="846">
        <v>0.2253363228699552</v>
      </c>
      <c r="M42" s="858">
        <v>1.3445378151260456E-2</v>
      </c>
      <c r="N42" s="859">
        <v>0.17234131988230339</v>
      </c>
    </row>
    <row r="43" spans="1:14" s="116" customFormat="1" ht="12" customHeight="1" x14ac:dyDescent="0.2">
      <c r="A43" s="93" t="s">
        <v>159</v>
      </c>
      <c r="B43" s="188">
        <v>1136</v>
      </c>
      <c r="C43" s="189">
        <v>21</v>
      </c>
      <c r="D43" s="190">
        <v>1157</v>
      </c>
      <c r="E43" s="188">
        <v>1124</v>
      </c>
      <c r="F43" s="189">
        <v>26</v>
      </c>
      <c r="G43" s="190">
        <v>1150</v>
      </c>
      <c r="H43" s="93" t="s">
        <v>159</v>
      </c>
      <c r="I43" s="488">
        <v>-12</v>
      </c>
      <c r="J43" s="489">
        <v>5</v>
      </c>
      <c r="K43" s="478">
        <v>-7</v>
      </c>
      <c r="L43" s="845">
        <v>-1.0563380281690127E-2</v>
      </c>
      <c r="M43" s="849">
        <v>0.23809523809523814</v>
      </c>
      <c r="N43" s="857">
        <v>-6.0501296456352271E-3</v>
      </c>
    </row>
    <row r="44" spans="1:14" s="22" customFormat="1" ht="12" customHeight="1" x14ac:dyDescent="0.2">
      <c r="A44" s="110" t="s">
        <v>307</v>
      </c>
      <c r="B44" s="194">
        <v>1136</v>
      </c>
      <c r="C44" s="195">
        <v>21</v>
      </c>
      <c r="D44" s="502">
        <v>1157</v>
      </c>
      <c r="E44" s="194">
        <v>1124</v>
      </c>
      <c r="F44" s="195">
        <v>26</v>
      </c>
      <c r="G44" s="502">
        <v>1150</v>
      </c>
      <c r="H44" s="110" t="s">
        <v>307</v>
      </c>
      <c r="I44" s="490">
        <v>-12</v>
      </c>
      <c r="J44" s="491">
        <v>5</v>
      </c>
      <c r="K44" s="492">
        <v>-7</v>
      </c>
      <c r="L44" s="846">
        <v>-1.0563380281690127E-2</v>
      </c>
      <c r="M44" s="858">
        <v>0.23809523809523814</v>
      </c>
      <c r="N44" s="859">
        <v>-6.0501296456352271E-3</v>
      </c>
    </row>
    <row r="45" spans="1:14" s="116" customFormat="1" ht="12" customHeight="1" x14ac:dyDescent="0.2">
      <c r="A45" s="93" t="s">
        <v>160</v>
      </c>
      <c r="B45" s="188">
        <v>2983</v>
      </c>
      <c r="C45" s="189">
        <v>57</v>
      </c>
      <c r="D45" s="190">
        <v>3040</v>
      </c>
      <c r="E45" s="188">
        <v>3006</v>
      </c>
      <c r="F45" s="189">
        <v>55</v>
      </c>
      <c r="G45" s="190">
        <v>3061</v>
      </c>
      <c r="H45" s="93" t="s">
        <v>160</v>
      </c>
      <c r="I45" s="488">
        <v>23</v>
      </c>
      <c r="J45" s="489">
        <v>-2</v>
      </c>
      <c r="K45" s="478">
        <v>21</v>
      </c>
      <c r="L45" s="845">
        <v>7.7103586992959272E-3</v>
      </c>
      <c r="M45" s="849">
        <v>-3.5087719298245612E-2</v>
      </c>
      <c r="N45" s="857">
        <v>6.9078947368421684E-3</v>
      </c>
    </row>
    <row r="46" spans="1:14" s="22" customFormat="1" ht="12" customHeight="1" x14ac:dyDescent="0.2">
      <c r="A46" s="120" t="s">
        <v>161</v>
      </c>
      <c r="B46" s="191">
        <v>1787</v>
      </c>
      <c r="C46" s="192">
        <v>0</v>
      </c>
      <c r="D46" s="497">
        <v>1787</v>
      </c>
      <c r="E46" s="191">
        <v>1780</v>
      </c>
      <c r="F46" s="192">
        <v>0</v>
      </c>
      <c r="G46" s="497">
        <v>1780</v>
      </c>
      <c r="H46" s="120" t="s">
        <v>161</v>
      </c>
      <c r="I46" s="479">
        <v>-7</v>
      </c>
      <c r="J46" s="480">
        <v>0</v>
      </c>
      <c r="K46" s="481">
        <v>-7</v>
      </c>
      <c r="L46" s="842">
        <v>-3.9171796306659568E-3</v>
      </c>
      <c r="M46" s="851" t="s">
        <v>339</v>
      </c>
      <c r="N46" s="852">
        <v>-3.9171796306659568E-3</v>
      </c>
    </row>
    <row r="47" spans="1:14" s="22" customFormat="1" ht="12" customHeight="1" x14ac:dyDescent="0.2">
      <c r="A47" s="97" t="s">
        <v>162</v>
      </c>
      <c r="B47" s="191">
        <v>78</v>
      </c>
      <c r="C47" s="192">
        <v>27</v>
      </c>
      <c r="D47" s="497">
        <v>105</v>
      </c>
      <c r="E47" s="191">
        <v>76</v>
      </c>
      <c r="F47" s="192">
        <v>28</v>
      </c>
      <c r="G47" s="497">
        <v>104</v>
      </c>
      <c r="H47" s="97" t="s">
        <v>162</v>
      </c>
      <c r="I47" s="479">
        <v>-2</v>
      </c>
      <c r="J47" s="480">
        <v>1</v>
      </c>
      <c r="K47" s="481">
        <v>-1</v>
      </c>
      <c r="L47" s="842">
        <v>-2.5641025641025661E-2</v>
      </c>
      <c r="M47" s="851">
        <v>3.7037037037036979E-2</v>
      </c>
      <c r="N47" s="852">
        <v>-9.52380952380949E-3</v>
      </c>
    </row>
    <row r="48" spans="1:14" s="22" customFormat="1" ht="12" customHeight="1" x14ac:dyDescent="0.2">
      <c r="A48" s="97" t="s">
        <v>163</v>
      </c>
      <c r="B48" s="191">
        <v>1088</v>
      </c>
      <c r="C48" s="192">
        <v>27</v>
      </c>
      <c r="D48" s="497">
        <v>1115</v>
      </c>
      <c r="E48" s="191">
        <v>1120</v>
      </c>
      <c r="F48" s="192">
        <v>25</v>
      </c>
      <c r="G48" s="497">
        <v>1145</v>
      </c>
      <c r="H48" s="97" t="s">
        <v>163</v>
      </c>
      <c r="I48" s="479">
        <v>32</v>
      </c>
      <c r="J48" s="480">
        <v>-2</v>
      </c>
      <c r="K48" s="481">
        <v>30</v>
      </c>
      <c r="L48" s="842">
        <v>2.9411764705882248E-2</v>
      </c>
      <c r="M48" s="851">
        <v>-7.407407407407407E-2</v>
      </c>
      <c r="N48" s="852">
        <v>2.6905829596412634E-2</v>
      </c>
    </row>
    <row r="49" spans="1:14" s="22" customFormat="1" ht="12" customHeight="1" x14ac:dyDescent="0.2">
      <c r="A49" s="110" t="s">
        <v>164</v>
      </c>
      <c r="B49" s="194">
        <v>30</v>
      </c>
      <c r="C49" s="195">
        <v>3</v>
      </c>
      <c r="D49" s="502">
        <v>33</v>
      </c>
      <c r="E49" s="194">
        <v>30</v>
      </c>
      <c r="F49" s="195">
        <v>2</v>
      </c>
      <c r="G49" s="502">
        <v>32</v>
      </c>
      <c r="H49" s="110" t="s">
        <v>164</v>
      </c>
      <c r="I49" s="490">
        <v>0</v>
      </c>
      <c r="J49" s="491">
        <v>-1</v>
      </c>
      <c r="K49" s="492">
        <v>-1</v>
      </c>
      <c r="L49" s="846">
        <v>0</v>
      </c>
      <c r="M49" s="858">
        <v>-0.33333333333333337</v>
      </c>
      <c r="N49" s="859">
        <v>-3.0303030303030276E-2</v>
      </c>
    </row>
    <row r="50" spans="1:14" s="116" customFormat="1" ht="12" customHeight="1" x14ac:dyDescent="0.2">
      <c r="A50" s="93" t="s">
        <v>165</v>
      </c>
      <c r="B50" s="188">
        <v>14307</v>
      </c>
      <c r="C50" s="189">
        <v>11758</v>
      </c>
      <c r="D50" s="190">
        <v>26065</v>
      </c>
      <c r="E50" s="188">
        <v>13891</v>
      </c>
      <c r="F50" s="189">
        <v>11425</v>
      </c>
      <c r="G50" s="190">
        <v>25316</v>
      </c>
      <c r="H50" s="93" t="s">
        <v>165</v>
      </c>
      <c r="I50" s="488">
        <v>-416</v>
      </c>
      <c r="J50" s="489">
        <v>-333</v>
      </c>
      <c r="K50" s="478">
        <v>-749</v>
      </c>
      <c r="L50" s="845">
        <v>-2.907667575312789E-2</v>
      </c>
      <c r="M50" s="849">
        <v>-2.8321143051539432E-2</v>
      </c>
      <c r="N50" s="857">
        <v>-2.8735852676002316E-2</v>
      </c>
    </row>
    <row r="51" spans="1:14" s="22" customFormat="1" ht="12" customHeight="1" x14ac:dyDescent="0.2">
      <c r="A51" s="97" t="s">
        <v>166</v>
      </c>
      <c r="B51" s="191">
        <v>4791</v>
      </c>
      <c r="C51" s="192">
        <v>1931</v>
      </c>
      <c r="D51" s="497">
        <v>6722</v>
      </c>
      <c r="E51" s="191">
        <v>4218</v>
      </c>
      <c r="F51" s="192">
        <v>1820</v>
      </c>
      <c r="G51" s="497">
        <v>6038</v>
      </c>
      <c r="H51" s="97" t="s">
        <v>166</v>
      </c>
      <c r="I51" s="479">
        <v>-573</v>
      </c>
      <c r="J51" s="480">
        <v>-111</v>
      </c>
      <c r="K51" s="481">
        <v>-684</v>
      </c>
      <c r="L51" s="842">
        <v>-0.11959924859110838</v>
      </c>
      <c r="M51" s="851">
        <v>-5.7483169342309681E-2</v>
      </c>
      <c r="N51" s="852">
        <v>-0.10175542993156794</v>
      </c>
    </row>
    <row r="52" spans="1:14" s="22" customFormat="1" ht="12" customHeight="1" x14ac:dyDescent="0.2">
      <c r="A52" s="97" t="s">
        <v>167</v>
      </c>
      <c r="B52" s="191">
        <v>1180</v>
      </c>
      <c r="C52" s="192">
        <v>53</v>
      </c>
      <c r="D52" s="497">
        <v>1233</v>
      </c>
      <c r="E52" s="191">
        <v>1171</v>
      </c>
      <c r="F52" s="192">
        <v>49</v>
      </c>
      <c r="G52" s="497">
        <v>1220</v>
      </c>
      <c r="H52" s="97" t="s">
        <v>167</v>
      </c>
      <c r="I52" s="479">
        <v>-9</v>
      </c>
      <c r="J52" s="480">
        <v>-4</v>
      </c>
      <c r="K52" s="481">
        <v>-13</v>
      </c>
      <c r="L52" s="842">
        <v>-7.6271186440678429E-3</v>
      </c>
      <c r="M52" s="851">
        <v>-7.547169811320753E-2</v>
      </c>
      <c r="N52" s="852">
        <v>-1.0543390105433925E-2</v>
      </c>
    </row>
    <row r="53" spans="1:14" s="22" customFormat="1" ht="12" customHeight="1" thickBot="1" x14ac:dyDescent="0.25">
      <c r="A53" s="110" t="s">
        <v>168</v>
      </c>
      <c r="B53" s="194">
        <v>8336</v>
      </c>
      <c r="C53" s="195">
        <v>9774</v>
      </c>
      <c r="D53" s="502">
        <v>18110</v>
      </c>
      <c r="E53" s="194">
        <v>8502</v>
      </c>
      <c r="F53" s="195">
        <v>9556</v>
      </c>
      <c r="G53" s="502">
        <v>18058</v>
      </c>
      <c r="H53" s="110" t="s">
        <v>168</v>
      </c>
      <c r="I53" s="490">
        <v>166</v>
      </c>
      <c r="J53" s="491">
        <v>-218</v>
      </c>
      <c r="K53" s="492">
        <v>-52</v>
      </c>
      <c r="L53" s="846">
        <v>1.9913627639155385E-2</v>
      </c>
      <c r="M53" s="858">
        <v>-2.2304072027828914E-2</v>
      </c>
      <c r="N53" s="859">
        <v>-2.8713418001103941E-3</v>
      </c>
    </row>
    <row r="54" spans="1:14" s="114" customFormat="1" ht="15" customHeight="1" x14ac:dyDescent="0.2">
      <c r="A54" s="117" t="s">
        <v>308</v>
      </c>
      <c r="B54" s="500">
        <v>176203</v>
      </c>
      <c r="C54" s="466">
        <v>44544</v>
      </c>
      <c r="D54" s="501">
        <v>220747</v>
      </c>
      <c r="E54" s="500">
        <v>174107</v>
      </c>
      <c r="F54" s="466">
        <v>44015</v>
      </c>
      <c r="G54" s="501">
        <v>218122</v>
      </c>
      <c r="H54" s="117" t="s">
        <v>308</v>
      </c>
      <c r="I54" s="485">
        <v>-2096</v>
      </c>
      <c r="J54" s="486">
        <v>-529</v>
      </c>
      <c r="K54" s="487">
        <v>-2625</v>
      </c>
      <c r="L54" s="844">
        <v>-1.1895370680408357E-2</v>
      </c>
      <c r="M54" s="855">
        <v>-1.1875897988505746E-2</v>
      </c>
      <c r="N54" s="856">
        <v>-1.1891441333291008E-2</v>
      </c>
    </row>
    <row r="55" spans="1:14" s="116" customFormat="1" ht="12" customHeight="1" x14ac:dyDescent="0.2">
      <c r="A55" s="93" t="s">
        <v>169</v>
      </c>
      <c r="B55" s="188">
        <v>47133</v>
      </c>
      <c r="C55" s="189">
        <v>20149</v>
      </c>
      <c r="D55" s="190">
        <v>67282</v>
      </c>
      <c r="E55" s="188">
        <v>42762</v>
      </c>
      <c r="F55" s="189">
        <v>19695</v>
      </c>
      <c r="G55" s="190">
        <v>62457</v>
      </c>
      <c r="H55" s="93" t="s">
        <v>169</v>
      </c>
      <c r="I55" s="488">
        <v>-4371</v>
      </c>
      <c r="J55" s="489">
        <v>-454</v>
      </c>
      <c r="K55" s="478">
        <v>-4825</v>
      </c>
      <c r="L55" s="845">
        <v>-9.2737572401502155E-2</v>
      </c>
      <c r="M55" s="849">
        <v>-2.2532135589855562E-2</v>
      </c>
      <c r="N55" s="857">
        <v>-7.1713088195951347E-2</v>
      </c>
    </row>
    <row r="56" spans="1:14" s="22" customFormat="1" ht="12" customHeight="1" x14ac:dyDescent="0.2">
      <c r="A56" s="97" t="s">
        <v>170</v>
      </c>
      <c r="B56" s="191">
        <v>5068</v>
      </c>
      <c r="C56" s="192">
        <v>2449</v>
      </c>
      <c r="D56" s="497">
        <v>7517</v>
      </c>
      <c r="E56" s="191">
        <v>5175</v>
      </c>
      <c r="F56" s="192">
        <v>2406</v>
      </c>
      <c r="G56" s="497">
        <v>7581</v>
      </c>
      <c r="H56" s="97" t="s">
        <v>170</v>
      </c>
      <c r="I56" s="479">
        <v>107</v>
      </c>
      <c r="J56" s="480">
        <v>-43</v>
      </c>
      <c r="K56" s="481">
        <v>64</v>
      </c>
      <c r="L56" s="842">
        <v>2.1112865035517014E-2</v>
      </c>
      <c r="M56" s="851">
        <v>-1.7558187015108251E-2</v>
      </c>
      <c r="N56" s="852">
        <v>8.5140348543302213E-3</v>
      </c>
    </row>
    <row r="57" spans="1:14" s="22" customFormat="1" ht="12" customHeight="1" x14ac:dyDescent="0.2">
      <c r="A57" s="97" t="s">
        <v>171</v>
      </c>
      <c r="B57" s="191">
        <v>17318</v>
      </c>
      <c r="C57" s="192">
        <v>6952</v>
      </c>
      <c r="D57" s="497">
        <v>24270</v>
      </c>
      <c r="E57" s="191">
        <v>16973</v>
      </c>
      <c r="F57" s="192">
        <v>6725</v>
      </c>
      <c r="G57" s="497">
        <v>23698</v>
      </c>
      <c r="H57" s="97" t="s">
        <v>171</v>
      </c>
      <c r="I57" s="479">
        <v>-345</v>
      </c>
      <c r="J57" s="480">
        <v>-227</v>
      </c>
      <c r="K57" s="481">
        <v>-572</v>
      </c>
      <c r="L57" s="842">
        <v>-1.9921468991800473E-2</v>
      </c>
      <c r="M57" s="851">
        <v>-3.2652474108170293E-2</v>
      </c>
      <c r="N57" s="852">
        <v>-2.3568191182529841E-2</v>
      </c>
    </row>
    <row r="58" spans="1:14" s="22" customFormat="1" ht="12" customHeight="1" x14ac:dyDescent="0.2">
      <c r="A58" s="110" t="s">
        <v>172</v>
      </c>
      <c r="B58" s="194">
        <v>24747</v>
      </c>
      <c r="C58" s="195">
        <v>10748</v>
      </c>
      <c r="D58" s="502">
        <v>35495</v>
      </c>
      <c r="E58" s="194">
        <v>20614</v>
      </c>
      <c r="F58" s="195">
        <v>10564</v>
      </c>
      <c r="G58" s="502">
        <v>31178</v>
      </c>
      <c r="H58" s="110" t="s">
        <v>172</v>
      </c>
      <c r="I58" s="490">
        <v>-4133</v>
      </c>
      <c r="J58" s="491">
        <v>-184</v>
      </c>
      <c r="K58" s="492">
        <v>-4317</v>
      </c>
      <c r="L58" s="846">
        <v>-0.16701014264355274</v>
      </c>
      <c r="M58" s="858">
        <v>-1.7119464086341685E-2</v>
      </c>
      <c r="N58" s="859">
        <v>-0.12162276376954506</v>
      </c>
    </row>
    <row r="59" spans="1:14" s="116" customFormat="1" ht="12" customHeight="1" x14ac:dyDescent="0.2">
      <c r="A59" s="93" t="s">
        <v>173</v>
      </c>
      <c r="B59" s="188">
        <v>24939</v>
      </c>
      <c r="C59" s="189">
        <v>3781</v>
      </c>
      <c r="D59" s="190">
        <v>28720</v>
      </c>
      <c r="E59" s="188">
        <v>25348</v>
      </c>
      <c r="F59" s="189">
        <v>3677</v>
      </c>
      <c r="G59" s="190">
        <v>29025</v>
      </c>
      <c r="H59" s="93" t="s">
        <v>173</v>
      </c>
      <c r="I59" s="488">
        <v>409</v>
      </c>
      <c r="J59" s="489">
        <v>-104</v>
      </c>
      <c r="K59" s="478">
        <v>305</v>
      </c>
      <c r="L59" s="845">
        <v>1.6400016039135545E-2</v>
      </c>
      <c r="M59" s="849">
        <v>-2.7505950806664958E-2</v>
      </c>
      <c r="N59" s="857">
        <v>1.0619777158774379E-2</v>
      </c>
    </row>
    <row r="60" spans="1:14" s="22" customFormat="1" ht="12" customHeight="1" x14ac:dyDescent="0.2">
      <c r="A60" s="97" t="s">
        <v>174</v>
      </c>
      <c r="B60" s="191">
        <v>11249</v>
      </c>
      <c r="C60" s="192">
        <v>3587</v>
      </c>
      <c r="D60" s="497">
        <v>14836</v>
      </c>
      <c r="E60" s="191">
        <v>11451</v>
      </c>
      <c r="F60" s="192">
        <v>3490</v>
      </c>
      <c r="G60" s="497">
        <v>14941</v>
      </c>
      <c r="H60" s="97" t="s">
        <v>174</v>
      </c>
      <c r="I60" s="479">
        <v>202</v>
      </c>
      <c r="J60" s="480">
        <v>-97</v>
      </c>
      <c r="K60" s="481">
        <v>105</v>
      </c>
      <c r="L60" s="842">
        <v>1.7957151746821998E-2</v>
      </c>
      <c r="M60" s="851">
        <v>-2.7042096459436893E-2</v>
      </c>
      <c r="N60" s="852">
        <v>7.0773793475329416E-3</v>
      </c>
    </row>
    <row r="61" spans="1:14" s="22" customFormat="1" ht="12" customHeight="1" x14ac:dyDescent="0.2">
      <c r="A61" s="97" t="s">
        <v>175</v>
      </c>
      <c r="B61" s="191">
        <v>26</v>
      </c>
      <c r="C61" s="192">
        <v>0</v>
      </c>
      <c r="D61" s="497">
        <v>26</v>
      </c>
      <c r="E61" s="191">
        <v>26</v>
      </c>
      <c r="F61" s="192">
        <v>0</v>
      </c>
      <c r="G61" s="497">
        <v>26</v>
      </c>
      <c r="H61" s="97" t="s">
        <v>175</v>
      </c>
      <c r="I61" s="479">
        <v>0</v>
      </c>
      <c r="J61" s="480">
        <v>0</v>
      </c>
      <c r="K61" s="481">
        <v>0</v>
      </c>
      <c r="L61" s="842">
        <v>0</v>
      </c>
      <c r="M61" s="851" t="s">
        <v>339</v>
      </c>
      <c r="N61" s="852">
        <v>0</v>
      </c>
    </row>
    <row r="62" spans="1:14" s="22" customFormat="1" ht="12" customHeight="1" x14ac:dyDescent="0.2">
      <c r="A62" s="97" t="s">
        <v>176</v>
      </c>
      <c r="B62" s="191">
        <v>49</v>
      </c>
      <c r="C62" s="192">
        <v>0</v>
      </c>
      <c r="D62" s="497">
        <v>49</v>
      </c>
      <c r="E62" s="191">
        <v>44</v>
      </c>
      <c r="F62" s="192">
        <v>0</v>
      </c>
      <c r="G62" s="497">
        <v>44</v>
      </c>
      <c r="H62" s="97" t="s">
        <v>176</v>
      </c>
      <c r="I62" s="479">
        <v>-5</v>
      </c>
      <c r="J62" s="480">
        <v>0</v>
      </c>
      <c r="K62" s="481">
        <v>-5</v>
      </c>
      <c r="L62" s="842">
        <v>-0.10204081632653061</v>
      </c>
      <c r="M62" s="851" t="s">
        <v>339</v>
      </c>
      <c r="N62" s="852">
        <v>-0.10204081632653061</v>
      </c>
    </row>
    <row r="63" spans="1:14" s="22" customFormat="1" ht="12" customHeight="1" x14ac:dyDescent="0.2">
      <c r="A63" s="97" t="s">
        <v>177</v>
      </c>
      <c r="B63" s="191">
        <v>9892</v>
      </c>
      <c r="C63" s="192">
        <v>164</v>
      </c>
      <c r="D63" s="497">
        <v>10056</v>
      </c>
      <c r="E63" s="191">
        <v>10224</v>
      </c>
      <c r="F63" s="192">
        <v>160</v>
      </c>
      <c r="G63" s="497">
        <v>10384</v>
      </c>
      <c r="H63" s="97" t="s">
        <v>177</v>
      </c>
      <c r="I63" s="479">
        <v>332</v>
      </c>
      <c r="J63" s="480">
        <v>-4</v>
      </c>
      <c r="K63" s="481">
        <v>328</v>
      </c>
      <c r="L63" s="842">
        <v>3.3562474727052205E-2</v>
      </c>
      <c r="M63" s="851">
        <v>-2.4390243902439046E-2</v>
      </c>
      <c r="N63" s="852">
        <v>3.2617342879872613E-2</v>
      </c>
    </row>
    <row r="64" spans="1:14" s="22" customFormat="1" ht="12" customHeight="1" x14ac:dyDescent="0.2">
      <c r="A64" s="110" t="s">
        <v>178</v>
      </c>
      <c r="B64" s="194">
        <v>3723</v>
      </c>
      <c r="C64" s="195">
        <v>30</v>
      </c>
      <c r="D64" s="502">
        <v>3753</v>
      </c>
      <c r="E64" s="194">
        <v>3603</v>
      </c>
      <c r="F64" s="195">
        <v>27</v>
      </c>
      <c r="G64" s="502">
        <v>3630</v>
      </c>
      <c r="H64" s="110" t="s">
        <v>178</v>
      </c>
      <c r="I64" s="490">
        <v>-120</v>
      </c>
      <c r="J64" s="491">
        <v>-3</v>
      </c>
      <c r="K64" s="492">
        <v>-123</v>
      </c>
      <c r="L64" s="846">
        <v>-3.2232070910556021E-2</v>
      </c>
      <c r="M64" s="858">
        <v>-9.9999999999999978E-2</v>
      </c>
      <c r="N64" s="859">
        <v>-3.2773780975219879E-2</v>
      </c>
    </row>
    <row r="65" spans="1:14" s="116" customFormat="1" ht="12" customHeight="1" x14ac:dyDescent="0.2">
      <c r="A65" s="93" t="s">
        <v>179</v>
      </c>
      <c r="B65" s="188">
        <v>19423</v>
      </c>
      <c r="C65" s="189">
        <v>7278</v>
      </c>
      <c r="D65" s="190">
        <v>26701</v>
      </c>
      <c r="E65" s="188">
        <v>19644</v>
      </c>
      <c r="F65" s="189">
        <v>7196</v>
      </c>
      <c r="G65" s="190">
        <v>26840</v>
      </c>
      <c r="H65" s="93" t="s">
        <v>179</v>
      </c>
      <c r="I65" s="488">
        <v>221</v>
      </c>
      <c r="J65" s="489">
        <v>-82</v>
      </c>
      <c r="K65" s="478">
        <v>139</v>
      </c>
      <c r="L65" s="845">
        <v>1.13782628842094E-2</v>
      </c>
      <c r="M65" s="849">
        <v>-1.1266831547128375E-2</v>
      </c>
      <c r="N65" s="857">
        <v>5.2057975356727404E-3</v>
      </c>
    </row>
    <row r="66" spans="1:14" s="22" customFormat="1" ht="12" customHeight="1" x14ac:dyDescent="0.2">
      <c r="A66" s="97" t="s">
        <v>180</v>
      </c>
      <c r="B66" s="191">
        <v>2137</v>
      </c>
      <c r="C66" s="192">
        <v>355</v>
      </c>
      <c r="D66" s="497">
        <v>2492</v>
      </c>
      <c r="E66" s="191">
        <v>2203</v>
      </c>
      <c r="F66" s="192">
        <v>373</v>
      </c>
      <c r="G66" s="497">
        <v>2576</v>
      </c>
      <c r="H66" s="97" t="s">
        <v>180</v>
      </c>
      <c r="I66" s="479">
        <v>66</v>
      </c>
      <c r="J66" s="480">
        <v>18</v>
      </c>
      <c r="K66" s="481">
        <v>84</v>
      </c>
      <c r="L66" s="842">
        <v>3.0884417407580633E-2</v>
      </c>
      <c r="M66" s="851">
        <v>5.0704225352112609E-2</v>
      </c>
      <c r="N66" s="852">
        <v>3.3707865168539408E-2</v>
      </c>
    </row>
    <row r="67" spans="1:14" s="22" customFormat="1" ht="12" customHeight="1" x14ac:dyDescent="0.2">
      <c r="A67" s="110" t="s">
        <v>181</v>
      </c>
      <c r="B67" s="194">
        <v>17286</v>
      </c>
      <c r="C67" s="195">
        <v>6923</v>
      </c>
      <c r="D67" s="502">
        <v>24209</v>
      </c>
      <c r="E67" s="194">
        <v>17441</v>
      </c>
      <c r="F67" s="195">
        <v>6823</v>
      </c>
      <c r="G67" s="502">
        <v>24264</v>
      </c>
      <c r="H67" s="110" t="s">
        <v>181</v>
      </c>
      <c r="I67" s="490">
        <v>155</v>
      </c>
      <c r="J67" s="491">
        <v>-100</v>
      </c>
      <c r="K67" s="492">
        <v>55</v>
      </c>
      <c r="L67" s="846">
        <v>8.9667939372903849E-3</v>
      </c>
      <c r="M67" s="858">
        <v>-1.4444604940054839E-2</v>
      </c>
      <c r="N67" s="859">
        <v>2.2718823578007363E-3</v>
      </c>
    </row>
    <row r="68" spans="1:14" s="116" customFormat="1" ht="12" customHeight="1" x14ac:dyDescent="0.2">
      <c r="A68" s="93" t="s">
        <v>182</v>
      </c>
      <c r="B68" s="188">
        <v>10995</v>
      </c>
      <c r="C68" s="189">
        <v>1107</v>
      </c>
      <c r="D68" s="190">
        <v>12102</v>
      </c>
      <c r="E68" s="188">
        <v>11491</v>
      </c>
      <c r="F68" s="189">
        <v>1087</v>
      </c>
      <c r="G68" s="190">
        <v>12578</v>
      </c>
      <c r="H68" s="93" t="s">
        <v>182</v>
      </c>
      <c r="I68" s="488">
        <v>496</v>
      </c>
      <c r="J68" s="489">
        <v>-20</v>
      </c>
      <c r="K68" s="478">
        <v>476</v>
      </c>
      <c r="L68" s="845">
        <v>4.5111414279217721E-2</v>
      </c>
      <c r="M68" s="849">
        <v>-1.8066847335139968E-2</v>
      </c>
      <c r="N68" s="857">
        <v>3.9332341761692202E-2</v>
      </c>
    </row>
    <row r="69" spans="1:14" s="22" customFormat="1" ht="12" customHeight="1" x14ac:dyDescent="0.2">
      <c r="A69" s="97" t="s">
        <v>183</v>
      </c>
      <c r="B69" s="191">
        <v>1070</v>
      </c>
      <c r="C69" s="192">
        <v>48</v>
      </c>
      <c r="D69" s="497">
        <v>1118</v>
      </c>
      <c r="E69" s="191">
        <v>1038</v>
      </c>
      <c r="F69" s="192">
        <v>45</v>
      </c>
      <c r="G69" s="497">
        <v>1083</v>
      </c>
      <c r="H69" s="97" t="s">
        <v>183</v>
      </c>
      <c r="I69" s="479">
        <v>-32</v>
      </c>
      <c r="J69" s="480">
        <v>-3</v>
      </c>
      <c r="K69" s="481">
        <v>-35</v>
      </c>
      <c r="L69" s="842">
        <v>-2.9906542056074792E-2</v>
      </c>
      <c r="M69" s="851">
        <v>-6.25E-2</v>
      </c>
      <c r="N69" s="852">
        <v>-3.1305903398926693E-2</v>
      </c>
    </row>
    <row r="70" spans="1:14" s="22" customFormat="1" ht="12" customHeight="1" x14ac:dyDescent="0.2">
      <c r="A70" s="97" t="s">
        <v>184</v>
      </c>
      <c r="B70" s="191">
        <v>464</v>
      </c>
      <c r="C70" s="192">
        <v>84</v>
      </c>
      <c r="D70" s="497">
        <v>548</v>
      </c>
      <c r="E70" s="191">
        <v>356</v>
      </c>
      <c r="F70" s="192">
        <v>80</v>
      </c>
      <c r="G70" s="497">
        <v>436</v>
      </c>
      <c r="H70" s="97" t="s">
        <v>184</v>
      </c>
      <c r="I70" s="479">
        <v>-108</v>
      </c>
      <c r="J70" s="480">
        <v>-4</v>
      </c>
      <c r="K70" s="481">
        <v>-112</v>
      </c>
      <c r="L70" s="842">
        <v>-0.23275862068965514</v>
      </c>
      <c r="M70" s="851">
        <v>-4.7619047619047672E-2</v>
      </c>
      <c r="N70" s="852">
        <v>-0.20437956204379559</v>
      </c>
    </row>
    <row r="71" spans="1:14" s="22" customFormat="1" ht="12" customHeight="1" x14ac:dyDescent="0.2">
      <c r="A71" s="97" t="s">
        <v>185</v>
      </c>
      <c r="B71" s="191">
        <v>266</v>
      </c>
      <c r="C71" s="192">
        <v>0</v>
      </c>
      <c r="D71" s="497">
        <v>266</v>
      </c>
      <c r="E71" s="191">
        <v>120</v>
      </c>
      <c r="F71" s="192">
        <v>0</v>
      </c>
      <c r="G71" s="497">
        <v>120</v>
      </c>
      <c r="H71" s="97" t="s">
        <v>185</v>
      </c>
      <c r="I71" s="479">
        <v>-146</v>
      </c>
      <c r="J71" s="480">
        <v>0</v>
      </c>
      <c r="K71" s="481">
        <v>-146</v>
      </c>
      <c r="L71" s="842">
        <v>-0.54887218045112784</v>
      </c>
      <c r="M71" s="851" t="s">
        <v>339</v>
      </c>
      <c r="N71" s="852">
        <v>-0.54887218045112784</v>
      </c>
    </row>
    <row r="72" spans="1:14" s="22" customFormat="1" ht="12" customHeight="1" x14ac:dyDescent="0.2">
      <c r="A72" s="97" t="s">
        <v>186</v>
      </c>
      <c r="B72" s="191">
        <v>784</v>
      </c>
      <c r="C72" s="192">
        <v>172</v>
      </c>
      <c r="D72" s="497">
        <v>956</v>
      </c>
      <c r="E72" s="191">
        <v>782</v>
      </c>
      <c r="F72" s="192">
        <v>159</v>
      </c>
      <c r="G72" s="497">
        <v>941</v>
      </c>
      <c r="H72" s="97" t="s">
        <v>186</v>
      </c>
      <c r="I72" s="479">
        <v>-2</v>
      </c>
      <c r="J72" s="480">
        <v>-13</v>
      </c>
      <c r="K72" s="481">
        <v>-15</v>
      </c>
      <c r="L72" s="842">
        <v>-2.5510204081632404E-3</v>
      </c>
      <c r="M72" s="851">
        <v>-7.5581395348837233E-2</v>
      </c>
      <c r="N72" s="852">
        <v>-1.5690376569037712E-2</v>
      </c>
    </row>
    <row r="73" spans="1:14" s="22" customFormat="1" ht="12" customHeight="1" x14ac:dyDescent="0.2">
      <c r="A73" s="97" t="s">
        <v>187</v>
      </c>
      <c r="B73" s="191">
        <v>5829</v>
      </c>
      <c r="C73" s="192">
        <v>425</v>
      </c>
      <c r="D73" s="497">
        <v>6254</v>
      </c>
      <c r="E73" s="191">
        <v>6125</v>
      </c>
      <c r="F73" s="192">
        <v>422</v>
      </c>
      <c r="G73" s="497">
        <v>6547</v>
      </c>
      <c r="H73" s="97" t="s">
        <v>187</v>
      </c>
      <c r="I73" s="479">
        <v>296</v>
      </c>
      <c r="J73" s="480">
        <v>-3</v>
      </c>
      <c r="K73" s="481">
        <v>293</v>
      </c>
      <c r="L73" s="842">
        <v>5.078057985932416E-2</v>
      </c>
      <c r="M73" s="851">
        <v>-7.058823529411784E-3</v>
      </c>
      <c r="N73" s="852">
        <v>4.6850015989766458E-2</v>
      </c>
    </row>
    <row r="74" spans="1:14" s="22" customFormat="1" ht="12" customHeight="1" x14ac:dyDescent="0.2">
      <c r="A74" s="110" t="s">
        <v>188</v>
      </c>
      <c r="B74" s="194">
        <v>2582</v>
      </c>
      <c r="C74" s="195">
        <v>378</v>
      </c>
      <c r="D74" s="502">
        <v>2960</v>
      </c>
      <c r="E74" s="194">
        <v>3070</v>
      </c>
      <c r="F74" s="195">
        <v>381</v>
      </c>
      <c r="G74" s="502">
        <v>3451</v>
      </c>
      <c r="H74" s="110" t="s">
        <v>188</v>
      </c>
      <c r="I74" s="490">
        <v>488</v>
      </c>
      <c r="J74" s="491">
        <v>3</v>
      </c>
      <c r="K74" s="492">
        <v>491</v>
      </c>
      <c r="L74" s="846">
        <v>0.18900077459333842</v>
      </c>
      <c r="M74" s="858">
        <v>7.9365079365079083E-3</v>
      </c>
      <c r="N74" s="859">
        <v>0.16587837837837838</v>
      </c>
    </row>
    <row r="75" spans="1:14" s="116" customFormat="1" ht="12" customHeight="1" x14ac:dyDescent="0.2">
      <c r="A75" s="93" t="s">
        <v>189</v>
      </c>
      <c r="B75" s="188">
        <v>13734</v>
      </c>
      <c r="C75" s="189">
        <v>1785</v>
      </c>
      <c r="D75" s="190">
        <v>15519</v>
      </c>
      <c r="E75" s="188">
        <v>13484</v>
      </c>
      <c r="F75" s="189">
        <v>1789</v>
      </c>
      <c r="G75" s="190">
        <v>15273</v>
      </c>
      <c r="H75" s="93" t="s">
        <v>189</v>
      </c>
      <c r="I75" s="488">
        <v>-250</v>
      </c>
      <c r="J75" s="489">
        <v>4</v>
      </c>
      <c r="K75" s="478">
        <v>-246</v>
      </c>
      <c r="L75" s="845">
        <v>-1.8202999854376012E-2</v>
      </c>
      <c r="M75" s="849">
        <v>2.2408963585434094E-3</v>
      </c>
      <c r="N75" s="857">
        <v>-1.5851536825826407E-2</v>
      </c>
    </row>
    <row r="76" spans="1:14" s="22" customFormat="1" ht="12" customHeight="1" x14ac:dyDescent="0.2">
      <c r="A76" s="97" t="s">
        <v>190</v>
      </c>
      <c r="B76" s="191">
        <v>9317</v>
      </c>
      <c r="C76" s="192">
        <v>10</v>
      </c>
      <c r="D76" s="497">
        <v>9327</v>
      </c>
      <c r="E76" s="191">
        <v>8964</v>
      </c>
      <c r="F76" s="192">
        <v>9</v>
      </c>
      <c r="G76" s="497">
        <v>8973</v>
      </c>
      <c r="H76" s="97" t="s">
        <v>190</v>
      </c>
      <c r="I76" s="479">
        <v>-353</v>
      </c>
      <c r="J76" s="480">
        <v>-1</v>
      </c>
      <c r="K76" s="481">
        <v>-354</v>
      </c>
      <c r="L76" s="842">
        <v>-3.7887732102608096E-2</v>
      </c>
      <c r="M76" s="851">
        <v>-9.9999999999999978E-2</v>
      </c>
      <c r="N76" s="852">
        <v>-3.7954326149887474E-2</v>
      </c>
    </row>
    <row r="77" spans="1:14" s="22" customFormat="1" ht="12" customHeight="1" x14ac:dyDescent="0.2">
      <c r="A77" s="97" t="s">
        <v>191</v>
      </c>
      <c r="B77" s="191">
        <v>2988</v>
      </c>
      <c r="C77" s="192">
        <v>7</v>
      </c>
      <c r="D77" s="497">
        <v>2995</v>
      </c>
      <c r="E77" s="191">
        <v>3064</v>
      </c>
      <c r="F77" s="192">
        <v>5</v>
      </c>
      <c r="G77" s="497">
        <v>3069</v>
      </c>
      <c r="H77" s="97" t="s">
        <v>191</v>
      </c>
      <c r="I77" s="479">
        <v>76</v>
      </c>
      <c r="J77" s="480">
        <v>-2</v>
      </c>
      <c r="K77" s="481">
        <v>74</v>
      </c>
      <c r="L77" s="842">
        <v>2.5435073627844806E-2</v>
      </c>
      <c r="M77" s="851">
        <v>-0.2857142857142857</v>
      </c>
      <c r="N77" s="852">
        <v>2.4707846410684464E-2</v>
      </c>
    </row>
    <row r="78" spans="1:14" s="22" customFormat="1" ht="12" customHeight="1" x14ac:dyDescent="0.2">
      <c r="A78" s="110" t="s">
        <v>192</v>
      </c>
      <c r="B78" s="194">
        <v>1429</v>
      </c>
      <c r="C78" s="195">
        <v>1768</v>
      </c>
      <c r="D78" s="502">
        <v>3197</v>
      </c>
      <c r="E78" s="194">
        <v>1456</v>
      </c>
      <c r="F78" s="195">
        <v>1775</v>
      </c>
      <c r="G78" s="502">
        <v>3231</v>
      </c>
      <c r="H78" s="110" t="s">
        <v>192</v>
      </c>
      <c r="I78" s="490">
        <v>27</v>
      </c>
      <c r="J78" s="491">
        <v>7</v>
      </c>
      <c r="K78" s="492">
        <v>34</v>
      </c>
      <c r="L78" s="846">
        <v>1.889433170048993E-2</v>
      </c>
      <c r="M78" s="858">
        <v>3.9592760180995334E-3</v>
      </c>
      <c r="N78" s="859">
        <v>1.0634970284641776E-2</v>
      </c>
    </row>
    <row r="79" spans="1:14" s="116" customFormat="1" ht="12" customHeight="1" x14ac:dyDescent="0.2">
      <c r="A79" s="93" t="s">
        <v>193</v>
      </c>
      <c r="B79" s="188">
        <v>7389</v>
      </c>
      <c r="C79" s="189">
        <v>1747</v>
      </c>
      <c r="D79" s="190">
        <v>9136</v>
      </c>
      <c r="E79" s="188">
        <v>7393</v>
      </c>
      <c r="F79" s="189">
        <v>1792</v>
      </c>
      <c r="G79" s="190">
        <v>9185</v>
      </c>
      <c r="H79" s="93" t="s">
        <v>193</v>
      </c>
      <c r="I79" s="488">
        <v>4</v>
      </c>
      <c r="J79" s="489">
        <v>45</v>
      </c>
      <c r="K79" s="478">
        <v>49</v>
      </c>
      <c r="L79" s="845">
        <v>5.4134524292859254E-4</v>
      </c>
      <c r="M79" s="849">
        <v>2.5758443045220458E-2</v>
      </c>
      <c r="N79" s="857">
        <v>5.3633975481610641E-3</v>
      </c>
    </row>
    <row r="80" spans="1:14" s="22" customFormat="1" ht="12" customHeight="1" x14ac:dyDescent="0.2">
      <c r="A80" s="110" t="s">
        <v>309</v>
      </c>
      <c r="B80" s="194">
        <v>7389</v>
      </c>
      <c r="C80" s="195">
        <v>1747</v>
      </c>
      <c r="D80" s="502">
        <v>9136</v>
      </c>
      <c r="E80" s="194">
        <v>7393</v>
      </c>
      <c r="F80" s="195">
        <v>1792</v>
      </c>
      <c r="G80" s="502">
        <v>9185</v>
      </c>
      <c r="H80" s="110" t="s">
        <v>309</v>
      </c>
      <c r="I80" s="490">
        <v>4</v>
      </c>
      <c r="J80" s="491">
        <v>45</v>
      </c>
      <c r="K80" s="492">
        <v>49</v>
      </c>
      <c r="L80" s="846">
        <v>5.4134524292859254E-4</v>
      </c>
      <c r="M80" s="858">
        <v>2.5758443045220458E-2</v>
      </c>
      <c r="N80" s="859">
        <v>5.3633975481610641E-3</v>
      </c>
    </row>
    <row r="81" spans="1:14" s="116" customFormat="1" ht="12" customHeight="1" x14ac:dyDescent="0.2">
      <c r="A81" s="93" t="s">
        <v>194</v>
      </c>
      <c r="B81" s="188">
        <v>10289</v>
      </c>
      <c r="C81" s="189">
        <v>1707</v>
      </c>
      <c r="D81" s="190">
        <v>11996</v>
      </c>
      <c r="E81" s="188">
        <v>10803</v>
      </c>
      <c r="F81" s="189">
        <v>1720</v>
      </c>
      <c r="G81" s="190">
        <v>12523</v>
      </c>
      <c r="H81" s="93" t="s">
        <v>194</v>
      </c>
      <c r="I81" s="488">
        <v>514</v>
      </c>
      <c r="J81" s="489">
        <v>13</v>
      </c>
      <c r="K81" s="478">
        <v>527</v>
      </c>
      <c r="L81" s="845">
        <v>4.9956263971231429E-2</v>
      </c>
      <c r="M81" s="849">
        <v>7.6157000585823642E-3</v>
      </c>
      <c r="N81" s="857">
        <v>4.3931310436812199E-2</v>
      </c>
    </row>
    <row r="82" spans="1:14" s="22" customFormat="1" ht="12" customHeight="1" x14ac:dyDescent="0.2">
      <c r="A82" s="97" t="s">
        <v>195</v>
      </c>
      <c r="B82" s="191">
        <v>1859</v>
      </c>
      <c r="C82" s="192">
        <v>48</v>
      </c>
      <c r="D82" s="497">
        <v>1907</v>
      </c>
      <c r="E82" s="191">
        <v>1836</v>
      </c>
      <c r="F82" s="192">
        <v>46</v>
      </c>
      <c r="G82" s="497">
        <v>1882</v>
      </c>
      <c r="H82" s="97" t="s">
        <v>195</v>
      </c>
      <c r="I82" s="479">
        <v>-23</v>
      </c>
      <c r="J82" s="480">
        <v>-2</v>
      </c>
      <c r="K82" s="481">
        <v>-25</v>
      </c>
      <c r="L82" s="842">
        <v>-1.2372243141473893E-2</v>
      </c>
      <c r="M82" s="851">
        <v>-4.166666666666663E-2</v>
      </c>
      <c r="N82" s="852">
        <v>-1.3109596224436304E-2</v>
      </c>
    </row>
    <row r="83" spans="1:14" s="22" customFormat="1" ht="12" customHeight="1" x14ac:dyDescent="0.2">
      <c r="A83" s="97" t="s">
        <v>196</v>
      </c>
      <c r="B83" s="191">
        <v>2522</v>
      </c>
      <c r="C83" s="192">
        <v>268</v>
      </c>
      <c r="D83" s="497">
        <v>2790</v>
      </c>
      <c r="E83" s="191">
        <v>2863</v>
      </c>
      <c r="F83" s="192">
        <v>308</v>
      </c>
      <c r="G83" s="497">
        <v>3171</v>
      </c>
      <c r="H83" s="97" t="s">
        <v>196</v>
      </c>
      <c r="I83" s="479">
        <v>341</v>
      </c>
      <c r="J83" s="480">
        <v>40</v>
      </c>
      <c r="K83" s="481">
        <v>381</v>
      </c>
      <c r="L83" s="842">
        <v>0.13521015067406816</v>
      </c>
      <c r="M83" s="851">
        <v>0.14925373134328357</v>
      </c>
      <c r="N83" s="852">
        <v>0.13655913978494616</v>
      </c>
    </row>
    <row r="84" spans="1:14" s="22" customFormat="1" ht="12" customHeight="1" x14ac:dyDescent="0.2">
      <c r="A84" s="97" t="s">
        <v>197</v>
      </c>
      <c r="B84" s="191">
        <v>1682</v>
      </c>
      <c r="C84" s="192">
        <v>72</v>
      </c>
      <c r="D84" s="497">
        <v>1754</v>
      </c>
      <c r="E84" s="191">
        <v>1771</v>
      </c>
      <c r="F84" s="192">
        <v>72</v>
      </c>
      <c r="G84" s="497">
        <v>1843</v>
      </c>
      <c r="H84" s="97" t="s">
        <v>197</v>
      </c>
      <c r="I84" s="479">
        <v>89</v>
      </c>
      <c r="J84" s="480">
        <v>0</v>
      </c>
      <c r="K84" s="481">
        <v>89</v>
      </c>
      <c r="L84" s="842">
        <v>5.2913198573127262E-2</v>
      </c>
      <c r="M84" s="851">
        <v>0</v>
      </c>
      <c r="N84" s="852">
        <v>5.0741163055872285E-2</v>
      </c>
    </row>
    <row r="85" spans="1:14" s="22" customFormat="1" ht="12" customHeight="1" x14ac:dyDescent="0.2">
      <c r="A85" s="97" t="s">
        <v>198</v>
      </c>
      <c r="B85" s="191">
        <v>1141</v>
      </c>
      <c r="C85" s="192">
        <v>3</v>
      </c>
      <c r="D85" s="497">
        <v>1144</v>
      </c>
      <c r="E85" s="191">
        <v>904</v>
      </c>
      <c r="F85" s="192">
        <v>7</v>
      </c>
      <c r="G85" s="497">
        <v>911</v>
      </c>
      <c r="H85" s="97" t="s">
        <v>198</v>
      </c>
      <c r="I85" s="479">
        <v>-237</v>
      </c>
      <c r="J85" s="480">
        <v>4</v>
      </c>
      <c r="K85" s="481">
        <v>-233</v>
      </c>
      <c r="L85" s="842">
        <v>-0.20771253286590707</v>
      </c>
      <c r="M85" s="851">
        <v>1.3333333333333335</v>
      </c>
      <c r="N85" s="852">
        <v>-0.20367132867132864</v>
      </c>
    </row>
    <row r="86" spans="1:14" s="22" customFormat="1" ht="12" customHeight="1" x14ac:dyDescent="0.2">
      <c r="A86" s="97" t="s">
        <v>199</v>
      </c>
      <c r="B86" s="191">
        <v>1546</v>
      </c>
      <c r="C86" s="192">
        <v>479</v>
      </c>
      <c r="D86" s="497">
        <v>2025</v>
      </c>
      <c r="E86" s="191">
        <v>1753</v>
      </c>
      <c r="F86" s="192">
        <v>452</v>
      </c>
      <c r="G86" s="497">
        <v>2205</v>
      </c>
      <c r="H86" s="97" t="s">
        <v>199</v>
      </c>
      <c r="I86" s="479">
        <v>207</v>
      </c>
      <c r="J86" s="480">
        <v>-27</v>
      </c>
      <c r="K86" s="481">
        <v>180</v>
      </c>
      <c r="L86" s="842">
        <v>0.13389391979301424</v>
      </c>
      <c r="M86" s="851">
        <v>-5.6367432150313146E-2</v>
      </c>
      <c r="N86" s="852">
        <v>8.8888888888888795E-2</v>
      </c>
    </row>
    <row r="87" spans="1:14" s="22" customFormat="1" ht="12" customHeight="1" x14ac:dyDescent="0.2">
      <c r="A87" s="97" t="s">
        <v>200</v>
      </c>
      <c r="B87" s="191">
        <v>1519</v>
      </c>
      <c r="C87" s="192">
        <v>831</v>
      </c>
      <c r="D87" s="497">
        <v>2350</v>
      </c>
      <c r="E87" s="191">
        <v>1655</v>
      </c>
      <c r="F87" s="192">
        <v>827</v>
      </c>
      <c r="G87" s="497">
        <v>2482</v>
      </c>
      <c r="H87" s="97" t="s">
        <v>200</v>
      </c>
      <c r="I87" s="479">
        <v>136</v>
      </c>
      <c r="J87" s="480">
        <v>-4</v>
      </c>
      <c r="K87" s="481">
        <v>132</v>
      </c>
      <c r="L87" s="842">
        <v>8.9532587228439819E-2</v>
      </c>
      <c r="M87" s="851">
        <v>-4.8134777376654947E-3</v>
      </c>
      <c r="N87" s="852">
        <v>5.617021276595735E-2</v>
      </c>
    </row>
    <row r="88" spans="1:14" s="22" customFormat="1" ht="12" customHeight="1" x14ac:dyDescent="0.2">
      <c r="A88" s="110" t="s">
        <v>201</v>
      </c>
      <c r="B88" s="194">
        <v>20</v>
      </c>
      <c r="C88" s="195">
        <v>6</v>
      </c>
      <c r="D88" s="502">
        <v>26</v>
      </c>
      <c r="E88" s="194">
        <v>21</v>
      </c>
      <c r="F88" s="195">
        <v>8</v>
      </c>
      <c r="G88" s="502">
        <v>29</v>
      </c>
      <c r="H88" s="110" t="s">
        <v>201</v>
      </c>
      <c r="I88" s="490">
        <v>1</v>
      </c>
      <c r="J88" s="491">
        <v>2</v>
      </c>
      <c r="K88" s="492">
        <v>3</v>
      </c>
      <c r="L88" s="846">
        <v>5.0000000000000044E-2</v>
      </c>
      <c r="M88" s="858">
        <v>0.33333333333333326</v>
      </c>
      <c r="N88" s="859">
        <v>0.11538461538461542</v>
      </c>
    </row>
    <row r="89" spans="1:14" s="116" customFormat="1" ht="12" customHeight="1" x14ac:dyDescent="0.2">
      <c r="A89" s="93" t="s">
        <v>202</v>
      </c>
      <c r="B89" s="188">
        <v>20633</v>
      </c>
      <c r="C89" s="189">
        <v>2330</v>
      </c>
      <c r="D89" s="190">
        <v>22963</v>
      </c>
      <c r="E89" s="188">
        <v>23283</v>
      </c>
      <c r="F89" s="189">
        <v>2403</v>
      </c>
      <c r="G89" s="190">
        <v>25686</v>
      </c>
      <c r="H89" s="93" t="s">
        <v>202</v>
      </c>
      <c r="I89" s="488">
        <v>2650</v>
      </c>
      <c r="J89" s="489">
        <v>73</v>
      </c>
      <c r="K89" s="478">
        <v>2723</v>
      </c>
      <c r="L89" s="845">
        <v>0.12843503126060196</v>
      </c>
      <c r="M89" s="849">
        <v>3.1330472103004325E-2</v>
      </c>
      <c r="N89" s="857">
        <v>0.11858206680311811</v>
      </c>
    </row>
    <row r="90" spans="1:14" s="22" customFormat="1" ht="12" customHeight="1" x14ac:dyDescent="0.2">
      <c r="A90" s="97" t="s">
        <v>203</v>
      </c>
      <c r="B90" s="191">
        <v>546</v>
      </c>
      <c r="C90" s="192">
        <v>120</v>
      </c>
      <c r="D90" s="497">
        <v>666</v>
      </c>
      <c r="E90" s="191">
        <v>599</v>
      </c>
      <c r="F90" s="192">
        <v>116</v>
      </c>
      <c r="G90" s="497">
        <v>715</v>
      </c>
      <c r="H90" s="97" t="s">
        <v>203</v>
      </c>
      <c r="I90" s="479">
        <v>53</v>
      </c>
      <c r="J90" s="480">
        <v>-4</v>
      </c>
      <c r="K90" s="481">
        <v>49</v>
      </c>
      <c r="L90" s="842">
        <v>9.7069597069597169E-2</v>
      </c>
      <c r="M90" s="851">
        <v>-3.3333333333333326E-2</v>
      </c>
      <c r="N90" s="852">
        <v>7.3573573573573636E-2</v>
      </c>
    </row>
    <row r="91" spans="1:14" s="22" customFormat="1" ht="12" customHeight="1" x14ac:dyDescent="0.2">
      <c r="A91" s="97" t="s">
        <v>204</v>
      </c>
      <c r="B91" s="191">
        <v>7821</v>
      </c>
      <c r="C91" s="192">
        <v>10</v>
      </c>
      <c r="D91" s="497">
        <v>7831</v>
      </c>
      <c r="E91" s="191">
        <v>9310</v>
      </c>
      <c r="F91" s="192">
        <v>11</v>
      </c>
      <c r="G91" s="497">
        <v>9321</v>
      </c>
      <c r="H91" s="97" t="s">
        <v>204</v>
      </c>
      <c r="I91" s="479">
        <v>1489</v>
      </c>
      <c r="J91" s="480">
        <v>1</v>
      </c>
      <c r="K91" s="481">
        <v>1490</v>
      </c>
      <c r="L91" s="842">
        <v>0.19038486127093712</v>
      </c>
      <c r="M91" s="851">
        <v>0.10000000000000009</v>
      </c>
      <c r="N91" s="852">
        <v>0.19026944196143525</v>
      </c>
    </row>
    <row r="92" spans="1:14" s="22" customFormat="1" ht="12" customHeight="1" x14ac:dyDescent="0.2">
      <c r="A92" s="97" t="s">
        <v>205</v>
      </c>
      <c r="B92" s="191">
        <v>563</v>
      </c>
      <c r="C92" s="192">
        <v>117</v>
      </c>
      <c r="D92" s="497">
        <v>680</v>
      </c>
      <c r="E92" s="191">
        <v>561</v>
      </c>
      <c r="F92" s="192">
        <v>130</v>
      </c>
      <c r="G92" s="497">
        <v>691</v>
      </c>
      <c r="H92" s="97" t="s">
        <v>205</v>
      </c>
      <c r="I92" s="479">
        <v>-2</v>
      </c>
      <c r="J92" s="480">
        <v>13</v>
      </c>
      <c r="K92" s="481">
        <v>11</v>
      </c>
      <c r="L92" s="842">
        <v>-3.5523978685613189E-3</v>
      </c>
      <c r="M92" s="851">
        <v>0.11111111111111116</v>
      </c>
      <c r="N92" s="852">
        <v>1.6176470588235237E-2</v>
      </c>
    </row>
    <row r="93" spans="1:14" s="22" customFormat="1" ht="12" customHeight="1" x14ac:dyDescent="0.2">
      <c r="A93" s="97" t="s">
        <v>206</v>
      </c>
      <c r="B93" s="191">
        <v>575</v>
      </c>
      <c r="C93" s="192">
        <v>26</v>
      </c>
      <c r="D93" s="497">
        <v>601</v>
      </c>
      <c r="E93" s="191">
        <v>648</v>
      </c>
      <c r="F93" s="192">
        <v>26</v>
      </c>
      <c r="G93" s="497">
        <v>674</v>
      </c>
      <c r="H93" s="97" t="s">
        <v>206</v>
      </c>
      <c r="I93" s="479">
        <v>73</v>
      </c>
      <c r="J93" s="480">
        <v>0</v>
      </c>
      <c r="K93" s="481">
        <v>73</v>
      </c>
      <c r="L93" s="842">
        <v>0.12695652173913041</v>
      </c>
      <c r="M93" s="851">
        <v>0</v>
      </c>
      <c r="N93" s="852">
        <v>0.12146422628951736</v>
      </c>
    </row>
    <row r="94" spans="1:14" s="22" customFormat="1" ht="12" customHeight="1" x14ac:dyDescent="0.2">
      <c r="A94" s="97" t="s">
        <v>207</v>
      </c>
      <c r="B94" s="191">
        <v>8033</v>
      </c>
      <c r="C94" s="192">
        <v>1510</v>
      </c>
      <c r="D94" s="497">
        <v>9543</v>
      </c>
      <c r="E94" s="191">
        <v>9255</v>
      </c>
      <c r="F94" s="192">
        <v>1532</v>
      </c>
      <c r="G94" s="497">
        <v>10787</v>
      </c>
      <c r="H94" s="97" t="s">
        <v>207</v>
      </c>
      <c r="I94" s="479">
        <v>1222</v>
      </c>
      <c r="J94" s="480">
        <v>22</v>
      </c>
      <c r="K94" s="481">
        <v>1244</v>
      </c>
      <c r="L94" s="842">
        <v>0.15212249470932404</v>
      </c>
      <c r="M94" s="851">
        <v>1.4569536423840956E-2</v>
      </c>
      <c r="N94" s="852">
        <v>0.1303573299800902</v>
      </c>
    </row>
    <row r="95" spans="1:14" s="22" customFormat="1" ht="12" customHeight="1" x14ac:dyDescent="0.2">
      <c r="A95" s="110" t="s">
        <v>208</v>
      </c>
      <c r="B95" s="194">
        <v>3095</v>
      </c>
      <c r="C95" s="195">
        <v>547</v>
      </c>
      <c r="D95" s="502">
        <v>3642</v>
      </c>
      <c r="E95" s="194">
        <v>2910</v>
      </c>
      <c r="F95" s="195">
        <v>588</v>
      </c>
      <c r="G95" s="502">
        <v>3498</v>
      </c>
      <c r="H95" s="110" t="s">
        <v>208</v>
      </c>
      <c r="I95" s="490">
        <v>-185</v>
      </c>
      <c r="J95" s="491">
        <v>41</v>
      </c>
      <c r="K95" s="492">
        <v>-144</v>
      </c>
      <c r="L95" s="846">
        <v>-5.9773828756058189E-2</v>
      </c>
      <c r="M95" s="858">
        <v>7.4954296160877565E-2</v>
      </c>
      <c r="N95" s="859">
        <v>-3.9538714991762758E-2</v>
      </c>
    </row>
    <row r="96" spans="1:14" s="116" customFormat="1" ht="12" customHeight="1" x14ac:dyDescent="0.2">
      <c r="A96" s="93" t="s">
        <v>508</v>
      </c>
      <c r="B96" s="188">
        <v>0</v>
      </c>
      <c r="C96" s="189">
        <v>0</v>
      </c>
      <c r="D96" s="190">
        <v>0</v>
      </c>
      <c r="E96" s="188">
        <v>4</v>
      </c>
      <c r="F96" s="189">
        <v>0</v>
      </c>
      <c r="G96" s="190">
        <v>4</v>
      </c>
      <c r="H96" s="93" t="s">
        <v>508</v>
      </c>
      <c r="I96" s="488">
        <v>4</v>
      </c>
      <c r="J96" s="489">
        <v>0</v>
      </c>
      <c r="K96" s="478">
        <v>4</v>
      </c>
      <c r="L96" s="845" t="s">
        <v>339</v>
      </c>
      <c r="M96" s="849" t="s">
        <v>339</v>
      </c>
      <c r="N96" s="857" t="s">
        <v>339</v>
      </c>
    </row>
    <row r="97" spans="1:14" s="22" customFormat="1" ht="12" customHeight="1" x14ac:dyDescent="0.2">
      <c r="A97" s="110" t="s">
        <v>509</v>
      </c>
      <c r="B97" s="194">
        <v>0</v>
      </c>
      <c r="C97" s="195">
        <v>0</v>
      </c>
      <c r="D97" s="502">
        <v>0</v>
      </c>
      <c r="E97" s="194">
        <v>4</v>
      </c>
      <c r="F97" s="195">
        <v>0</v>
      </c>
      <c r="G97" s="502">
        <v>4</v>
      </c>
      <c r="H97" s="110" t="s">
        <v>509</v>
      </c>
      <c r="I97" s="490">
        <v>4</v>
      </c>
      <c r="J97" s="491">
        <v>0</v>
      </c>
      <c r="K97" s="492">
        <v>4</v>
      </c>
      <c r="L97" s="846" t="s">
        <v>339</v>
      </c>
      <c r="M97" s="858" t="s">
        <v>339</v>
      </c>
      <c r="N97" s="859" t="s">
        <v>339</v>
      </c>
    </row>
    <row r="98" spans="1:14" s="116" customFormat="1" ht="12" customHeight="1" x14ac:dyDescent="0.2">
      <c r="A98" s="93" t="s">
        <v>209</v>
      </c>
      <c r="B98" s="188">
        <v>1927</v>
      </c>
      <c r="C98" s="189">
        <v>199</v>
      </c>
      <c r="D98" s="190">
        <v>2126</v>
      </c>
      <c r="E98" s="188">
        <v>2066</v>
      </c>
      <c r="F98" s="189">
        <v>208</v>
      </c>
      <c r="G98" s="190">
        <v>2274</v>
      </c>
      <c r="H98" s="93" t="s">
        <v>209</v>
      </c>
      <c r="I98" s="488">
        <v>139</v>
      </c>
      <c r="J98" s="489">
        <v>9</v>
      </c>
      <c r="K98" s="478">
        <v>148</v>
      </c>
      <c r="L98" s="845">
        <v>7.213284898806438E-2</v>
      </c>
      <c r="M98" s="849">
        <v>4.5226130653266416E-2</v>
      </c>
      <c r="N98" s="857">
        <v>6.9614299153339498E-2</v>
      </c>
    </row>
    <row r="99" spans="1:14" s="22" customFormat="1" ht="12" customHeight="1" x14ac:dyDescent="0.2">
      <c r="A99" s="110" t="s">
        <v>310</v>
      </c>
      <c r="B99" s="194">
        <v>1927</v>
      </c>
      <c r="C99" s="195">
        <v>199</v>
      </c>
      <c r="D99" s="502">
        <v>2126</v>
      </c>
      <c r="E99" s="194">
        <v>2066</v>
      </c>
      <c r="F99" s="195">
        <v>208</v>
      </c>
      <c r="G99" s="502">
        <v>2274</v>
      </c>
      <c r="H99" s="110" t="s">
        <v>310</v>
      </c>
      <c r="I99" s="490">
        <v>139</v>
      </c>
      <c r="J99" s="491">
        <v>9</v>
      </c>
      <c r="K99" s="492">
        <v>148</v>
      </c>
      <c r="L99" s="846">
        <v>7.213284898806438E-2</v>
      </c>
      <c r="M99" s="858">
        <v>4.5226130653266416E-2</v>
      </c>
      <c r="N99" s="859">
        <v>6.9614299153339498E-2</v>
      </c>
    </row>
    <row r="100" spans="1:14" s="116" customFormat="1" ht="12" customHeight="1" x14ac:dyDescent="0.2">
      <c r="A100" s="93" t="s">
        <v>210</v>
      </c>
      <c r="B100" s="188">
        <v>12026</v>
      </c>
      <c r="C100" s="189">
        <v>154</v>
      </c>
      <c r="D100" s="190">
        <v>12180</v>
      </c>
      <c r="E100" s="188">
        <v>11116</v>
      </c>
      <c r="F100" s="189">
        <v>156</v>
      </c>
      <c r="G100" s="190">
        <v>11272</v>
      </c>
      <c r="H100" s="93" t="s">
        <v>210</v>
      </c>
      <c r="I100" s="488">
        <v>-910</v>
      </c>
      <c r="J100" s="489">
        <v>2</v>
      </c>
      <c r="K100" s="478">
        <v>-908</v>
      </c>
      <c r="L100" s="845">
        <v>-7.5669383003492463E-2</v>
      </c>
      <c r="M100" s="849">
        <v>1.298701298701288E-2</v>
      </c>
      <c r="N100" s="857">
        <v>-7.4548440065681398E-2</v>
      </c>
    </row>
    <row r="101" spans="1:14" s="22" customFormat="1" ht="12" customHeight="1" x14ac:dyDescent="0.2">
      <c r="A101" s="97" t="s">
        <v>211</v>
      </c>
      <c r="B101" s="191">
        <v>3444</v>
      </c>
      <c r="C101" s="192">
        <v>48</v>
      </c>
      <c r="D101" s="497">
        <v>3492</v>
      </c>
      <c r="E101" s="191">
        <v>3519</v>
      </c>
      <c r="F101" s="192">
        <v>53</v>
      </c>
      <c r="G101" s="497">
        <v>3572</v>
      </c>
      <c r="H101" s="97" t="s">
        <v>211</v>
      </c>
      <c r="I101" s="479">
        <v>75</v>
      </c>
      <c r="J101" s="480">
        <v>5</v>
      </c>
      <c r="K101" s="481">
        <v>80</v>
      </c>
      <c r="L101" s="842">
        <v>2.1777003484320545E-2</v>
      </c>
      <c r="M101" s="851">
        <v>0.10416666666666674</v>
      </c>
      <c r="N101" s="852">
        <v>2.2909507445589838E-2</v>
      </c>
    </row>
    <row r="102" spans="1:14" s="22" customFormat="1" ht="12" customHeight="1" x14ac:dyDescent="0.2">
      <c r="A102" s="97" t="s">
        <v>212</v>
      </c>
      <c r="B102" s="191">
        <v>2359</v>
      </c>
      <c r="C102" s="192">
        <v>51</v>
      </c>
      <c r="D102" s="497">
        <v>2410</v>
      </c>
      <c r="E102" s="191">
        <v>2360</v>
      </c>
      <c r="F102" s="192">
        <v>51</v>
      </c>
      <c r="G102" s="497">
        <v>2411</v>
      </c>
      <c r="H102" s="97" t="s">
        <v>212</v>
      </c>
      <c r="I102" s="479">
        <v>1</v>
      </c>
      <c r="J102" s="480">
        <v>0</v>
      </c>
      <c r="K102" s="481">
        <v>1</v>
      </c>
      <c r="L102" s="842">
        <v>4.2390843577777559E-4</v>
      </c>
      <c r="M102" s="851">
        <v>0</v>
      </c>
      <c r="N102" s="852">
        <v>4.1493775933609811E-4</v>
      </c>
    </row>
    <row r="103" spans="1:14" s="22" customFormat="1" ht="12" customHeight="1" x14ac:dyDescent="0.2">
      <c r="A103" s="110" t="s">
        <v>213</v>
      </c>
      <c r="B103" s="194">
        <v>6223</v>
      </c>
      <c r="C103" s="195">
        <v>55</v>
      </c>
      <c r="D103" s="502">
        <v>6278</v>
      </c>
      <c r="E103" s="194">
        <v>5237</v>
      </c>
      <c r="F103" s="195">
        <v>52</v>
      </c>
      <c r="G103" s="502">
        <v>5289</v>
      </c>
      <c r="H103" s="110" t="s">
        <v>213</v>
      </c>
      <c r="I103" s="490">
        <v>-986</v>
      </c>
      <c r="J103" s="491">
        <v>-3</v>
      </c>
      <c r="K103" s="492">
        <v>-989</v>
      </c>
      <c r="L103" s="846">
        <v>-0.15844448015426638</v>
      </c>
      <c r="M103" s="858">
        <v>-5.4545454545454564E-2</v>
      </c>
      <c r="N103" s="859">
        <v>-0.15753424657534243</v>
      </c>
    </row>
    <row r="104" spans="1:14" s="116" customFormat="1" ht="12" customHeight="1" x14ac:dyDescent="0.2">
      <c r="A104" s="93" t="s">
        <v>214</v>
      </c>
      <c r="B104" s="188">
        <v>3718</v>
      </c>
      <c r="C104" s="189">
        <v>385</v>
      </c>
      <c r="D104" s="190">
        <v>4103</v>
      </c>
      <c r="E104" s="188">
        <v>2740</v>
      </c>
      <c r="F104" s="189">
        <v>410</v>
      </c>
      <c r="G104" s="190">
        <v>3150</v>
      </c>
      <c r="H104" s="93" t="s">
        <v>214</v>
      </c>
      <c r="I104" s="488">
        <v>-978</v>
      </c>
      <c r="J104" s="489">
        <v>25</v>
      </c>
      <c r="K104" s="478">
        <v>-953</v>
      </c>
      <c r="L104" s="845">
        <v>-0.26304464766003233</v>
      </c>
      <c r="M104" s="849">
        <v>6.4935064935064846E-2</v>
      </c>
      <c r="N104" s="857">
        <v>-0.2322690714111626</v>
      </c>
    </row>
    <row r="105" spans="1:14" s="22" customFormat="1" ht="12" customHeight="1" x14ac:dyDescent="0.2">
      <c r="A105" s="97" t="s">
        <v>215</v>
      </c>
      <c r="B105" s="191">
        <v>1039</v>
      </c>
      <c r="C105" s="192">
        <v>176</v>
      </c>
      <c r="D105" s="497">
        <v>1215</v>
      </c>
      <c r="E105" s="191">
        <v>502</v>
      </c>
      <c r="F105" s="192">
        <v>184</v>
      </c>
      <c r="G105" s="497">
        <v>686</v>
      </c>
      <c r="H105" s="97" t="s">
        <v>215</v>
      </c>
      <c r="I105" s="479">
        <v>-537</v>
      </c>
      <c r="J105" s="480">
        <v>8</v>
      </c>
      <c r="K105" s="481">
        <v>-529</v>
      </c>
      <c r="L105" s="842">
        <v>-0.51684311838306063</v>
      </c>
      <c r="M105" s="851">
        <v>4.5454545454545414E-2</v>
      </c>
      <c r="N105" s="852">
        <v>-0.43539094650205756</v>
      </c>
    </row>
    <row r="106" spans="1:14" s="22" customFormat="1" ht="12" customHeight="1" x14ac:dyDescent="0.2">
      <c r="A106" s="97" t="s">
        <v>216</v>
      </c>
      <c r="B106" s="191">
        <v>610</v>
      </c>
      <c r="C106" s="192">
        <v>0</v>
      </c>
      <c r="D106" s="497">
        <v>610</v>
      </c>
      <c r="E106" s="191">
        <v>640</v>
      </c>
      <c r="F106" s="192">
        <v>0</v>
      </c>
      <c r="G106" s="497">
        <v>640</v>
      </c>
      <c r="H106" s="97" t="s">
        <v>216</v>
      </c>
      <c r="I106" s="479">
        <v>30</v>
      </c>
      <c r="J106" s="480">
        <v>0</v>
      </c>
      <c r="K106" s="481">
        <v>30</v>
      </c>
      <c r="L106" s="842">
        <v>4.9180327868852514E-2</v>
      </c>
      <c r="M106" s="851" t="s">
        <v>339</v>
      </c>
      <c r="N106" s="852">
        <v>4.9180327868852514E-2</v>
      </c>
    </row>
    <row r="107" spans="1:14" s="22" customFormat="1" ht="12" customHeight="1" x14ac:dyDescent="0.2">
      <c r="A107" s="97" t="s">
        <v>217</v>
      </c>
      <c r="B107" s="191">
        <v>234</v>
      </c>
      <c r="C107" s="192">
        <v>44</v>
      </c>
      <c r="D107" s="497">
        <v>278</v>
      </c>
      <c r="E107" s="191">
        <v>112</v>
      </c>
      <c r="F107" s="192">
        <v>59</v>
      </c>
      <c r="G107" s="497">
        <v>171</v>
      </c>
      <c r="H107" s="97" t="s">
        <v>217</v>
      </c>
      <c r="I107" s="479">
        <v>-122</v>
      </c>
      <c r="J107" s="480">
        <v>15</v>
      </c>
      <c r="K107" s="481">
        <v>-107</v>
      </c>
      <c r="L107" s="842">
        <v>-0.52136752136752129</v>
      </c>
      <c r="M107" s="851">
        <v>0.34090909090909083</v>
      </c>
      <c r="N107" s="852">
        <v>-0.3848920863309353</v>
      </c>
    </row>
    <row r="108" spans="1:14" s="22" customFormat="1" ht="12" customHeight="1" x14ac:dyDescent="0.2">
      <c r="A108" s="110" t="s">
        <v>218</v>
      </c>
      <c r="B108" s="194">
        <v>1835</v>
      </c>
      <c r="C108" s="195">
        <v>165</v>
      </c>
      <c r="D108" s="502">
        <v>2000</v>
      </c>
      <c r="E108" s="194">
        <v>1486</v>
      </c>
      <c r="F108" s="195">
        <v>167</v>
      </c>
      <c r="G108" s="502">
        <v>1653</v>
      </c>
      <c r="H108" s="110" t="s">
        <v>218</v>
      </c>
      <c r="I108" s="490">
        <v>-349</v>
      </c>
      <c r="J108" s="491">
        <v>2</v>
      </c>
      <c r="K108" s="492">
        <v>-347</v>
      </c>
      <c r="L108" s="846">
        <v>-0.19019073569482292</v>
      </c>
      <c r="M108" s="858">
        <v>1.2121212121212199E-2</v>
      </c>
      <c r="N108" s="859">
        <v>-0.17349999999999999</v>
      </c>
    </row>
    <row r="109" spans="1:14" s="116" customFormat="1" ht="12" customHeight="1" x14ac:dyDescent="0.2">
      <c r="A109" s="93" t="s">
        <v>219</v>
      </c>
      <c r="B109" s="188">
        <v>3997</v>
      </c>
      <c r="C109" s="189">
        <v>3920</v>
      </c>
      <c r="D109" s="190">
        <v>7917</v>
      </c>
      <c r="E109" s="188">
        <v>3973</v>
      </c>
      <c r="F109" s="189">
        <v>3880</v>
      </c>
      <c r="G109" s="190">
        <v>7853</v>
      </c>
      <c r="H109" s="93" t="s">
        <v>219</v>
      </c>
      <c r="I109" s="488">
        <v>-24</v>
      </c>
      <c r="J109" s="489">
        <v>-40</v>
      </c>
      <c r="K109" s="478">
        <v>-64</v>
      </c>
      <c r="L109" s="845">
        <v>-6.0045033775331103E-3</v>
      </c>
      <c r="M109" s="849">
        <v>-1.0204081632653073E-2</v>
      </c>
      <c r="N109" s="857">
        <v>-8.083870152835626E-3</v>
      </c>
    </row>
    <row r="110" spans="1:14" s="22" customFormat="1" ht="12" customHeight="1" x14ac:dyDescent="0.2">
      <c r="A110" s="97" t="s">
        <v>220</v>
      </c>
      <c r="B110" s="191">
        <v>28</v>
      </c>
      <c r="C110" s="192">
        <v>0</v>
      </c>
      <c r="D110" s="497">
        <v>28</v>
      </c>
      <c r="E110" s="191">
        <v>15</v>
      </c>
      <c r="F110" s="192">
        <v>0</v>
      </c>
      <c r="G110" s="497">
        <v>15</v>
      </c>
      <c r="H110" s="97" t="s">
        <v>220</v>
      </c>
      <c r="I110" s="479">
        <v>-13</v>
      </c>
      <c r="J110" s="480">
        <v>0</v>
      </c>
      <c r="K110" s="481">
        <v>-13</v>
      </c>
      <c r="L110" s="842">
        <v>-0.4642857142857143</v>
      </c>
      <c r="M110" s="851" t="s">
        <v>339</v>
      </c>
      <c r="N110" s="852">
        <v>-0.4642857142857143</v>
      </c>
    </row>
    <row r="111" spans="1:14" s="22" customFormat="1" ht="12" customHeight="1" x14ac:dyDescent="0.2">
      <c r="A111" s="97" t="s">
        <v>221</v>
      </c>
      <c r="B111" s="191">
        <v>411</v>
      </c>
      <c r="C111" s="192">
        <v>871</v>
      </c>
      <c r="D111" s="497">
        <v>1282</v>
      </c>
      <c r="E111" s="191">
        <v>415</v>
      </c>
      <c r="F111" s="192">
        <v>846</v>
      </c>
      <c r="G111" s="497">
        <v>1261</v>
      </c>
      <c r="H111" s="97" t="s">
        <v>221</v>
      </c>
      <c r="I111" s="479">
        <v>4</v>
      </c>
      <c r="J111" s="480">
        <v>-25</v>
      </c>
      <c r="K111" s="481">
        <v>-21</v>
      </c>
      <c r="L111" s="842">
        <v>9.7323600973235891E-3</v>
      </c>
      <c r="M111" s="851">
        <v>-2.8702640642939148E-2</v>
      </c>
      <c r="N111" s="852">
        <v>-1.6380655226209018E-2</v>
      </c>
    </row>
    <row r="112" spans="1:14" s="22" customFormat="1" ht="12" customHeight="1" x14ac:dyDescent="0.2">
      <c r="A112" s="110" t="s">
        <v>222</v>
      </c>
      <c r="B112" s="194">
        <v>3558</v>
      </c>
      <c r="C112" s="195">
        <v>3049</v>
      </c>
      <c r="D112" s="502">
        <v>6607</v>
      </c>
      <c r="E112" s="194">
        <v>3543</v>
      </c>
      <c r="F112" s="195">
        <v>3034</v>
      </c>
      <c r="G112" s="502">
        <v>6577</v>
      </c>
      <c r="H112" s="110" t="s">
        <v>222</v>
      </c>
      <c r="I112" s="490">
        <v>-15</v>
      </c>
      <c r="J112" s="491">
        <v>-15</v>
      </c>
      <c r="K112" s="492">
        <v>-30</v>
      </c>
      <c r="L112" s="846">
        <v>-4.2158516020236458E-3</v>
      </c>
      <c r="M112" s="858">
        <v>-4.9196457855034126E-3</v>
      </c>
      <c r="N112" s="859">
        <v>-4.5406387165127793E-3</v>
      </c>
    </row>
    <row r="113" spans="1:14" s="116" customFormat="1" ht="12" customHeight="1" x14ac:dyDescent="0.2">
      <c r="A113" s="93" t="s">
        <v>311</v>
      </c>
      <c r="B113" s="188">
        <v>0</v>
      </c>
      <c r="C113" s="189">
        <v>2</v>
      </c>
      <c r="D113" s="190">
        <v>2</v>
      </c>
      <c r="E113" s="188">
        <v>0</v>
      </c>
      <c r="F113" s="189">
        <v>2</v>
      </c>
      <c r="G113" s="190">
        <v>2</v>
      </c>
      <c r="H113" s="93" t="s">
        <v>311</v>
      </c>
      <c r="I113" s="488">
        <v>0</v>
      </c>
      <c r="J113" s="489">
        <v>0</v>
      </c>
      <c r="K113" s="478">
        <v>0</v>
      </c>
      <c r="L113" s="845" t="s">
        <v>339</v>
      </c>
      <c r="M113" s="849">
        <v>0</v>
      </c>
      <c r="N113" s="857">
        <v>0</v>
      </c>
    </row>
    <row r="114" spans="1:14" s="22" customFormat="1" ht="12" customHeight="1" x14ac:dyDescent="0.2">
      <c r="A114" s="97" t="s">
        <v>312</v>
      </c>
      <c r="B114" s="191">
        <v>0</v>
      </c>
      <c r="C114" s="192">
        <v>2</v>
      </c>
      <c r="D114" s="497">
        <v>2</v>
      </c>
      <c r="E114" s="191">
        <v>0</v>
      </c>
      <c r="F114" s="192">
        <v>2</v>
      </c>
      <c r="G114" s="497">
        <v>2</v>
      </c>
      <c r="H114" s="97" t="s">
        <v>312</v>
      </c>
      <c r="I114" s="479">
        <v>0</v>
      </c>
      <c r="J114" s="480">
        <v>0</v>
      </c>
      <c r="K114" s="481">
        <v>0</v>
      </c>
      <c r="L114" s="842" t="s">
        <v>339</v>
      </c>
      <c r="M114" s="851">
        <v>0</v>
      </c>
      <c r="N114" s="852">
        <v>0</v>
      </c>
    </row>
    <row r="115" spans="1:14" s="22" customFormat="1" ht="12" customHeight="1" thickBot="1" x14ac:dyDescent="0.25">
      <c r="A115" s="109" t="s">
        <v>313</v>
      </c>
      <c r="B115" s="498">
        <v>0</v>
      </c>
      <c r="C115" s="463">
        <v>0</v>
      </c>
      <c r="D115" s="499">
        <v>0</v>
      </c>
      <c r="E115" s="498">
        <v>0</v>
      </c>
      <c r="F115" s="463">
        <v>0</v>
      </c>
      <c r="G115" s="499">
        <v>0</v>
      </c>
      <c r="H115" s="109" t="s">
        <v>313</v>
      </c>
      <c r="I115" s="482">
        <v>0</v>
      </c>
      <c r="J115" s="483">
        <v>0</v>
      </c>
      <c r="K115" s="484">
        <v>0</v>
      </c>
      <c r="L115" s="843" t="s">
        <v>339</v>
      </c>
      <c r="M115" s="853" t="s">
        <v>339</v>
      </c>
      <c r="N115" s="854" t="s">
        <v>339</v>
      </c>
    </row>
    <row r="116" spans="1:14" s="200" customFormat="1" ht="15" customHeight="1" thickBot="1" x14ac:dyDescent="0.25">
      <c r="A116" s="381" t="s">
        <v>314</v>
      </c>
      <c r="B116" s="937">
        <v>388</v>
      </c>
      <c r="C116" s="386">
        <v>12</v>
      </c>
      <c r="D116" s="938">
        <v>400</v>
      </c>
      <c r="E116" s="937">
        <v>297</v>
      </c>
      <c r="F116" s="386">
        <v>12</v>
      </c>
      <c r="G116" s="938">
        <v>309</v>
      </c>
      <c r="H116" s="381" t="s">
        <v>314</v>
      </c>
      <c r="I116" s="1043">
        <v>-91</v>
      </c>
      <c r="J116" s="1044">
        <v>0</v>
      </c>
      <c r="K116" s="1045">
        <v>-91</v>
      </c>
      <c r="L116" s="1046">
        <v>-0.23453608247422686</v>
      </c>
      <c r="M116" s="1047">
        <v>0</v>
      </c>
      <c r="N116" s="1048">
        <v>-0.22750000000000004</v>
      </c>
    </row>
    <row r="117" spans="1:14" s="629" customFormat="1" ht="20.100000000000001" customHeight="1" thickBot="1" x14ac:dyDescent="0.25">
      <c r="A117" s="385" t="s">
        <v>105</v>
      </c>
      <c r="B117" s="650">
        <v>284493</v>
      </c>
      <c r="C117" s="627">
        <v>69546</v>
      </c>
      <c r="D117" s="924">
        <v>354039</v>
      </c>
      <c r="E117" s="650">
        <v>283323</v>
      </c>
      <c r="F117" s="627">
        <v>68387</v>
      </c>
      <c r="G117" s="924">
        <v>351710</v>
      </c>
      <c r="H117" s="385" t="s">
        <v>105</v>
      </c>
      <c r="I117" s="925">
        <v>-1170</v>
      </c>
      <c r="J117" s="926">
        <v>-1159</v>
      </c>
      <c r="K117" s="628">
        <v>-2329</v>
      </c>
      <c r="L117" s="927">
        <v>-4.1125792198754008E-3</v>
      </c>
      <c r="M117" s="928">
        <v>-1.6665228769447538E-2</v>
      </c>
      <c r="N117" s="929">
        <v>-6.5783713093755525E-3</v>
      </c>
    </row>
    <row r="118" spans="1:14" s="11" customFormat="1" ht="15" customHeight="1" thickBot="1" x14ac:dyDescent="0.3">
      <c r="A118" s="1112" t="s">
        <v>315</v>
      </c>
      <c r="B118" s="1113"/>
      <c r="C118" s="1113"/>
      <c r="D118" s="1113"/>
      <c r="E118" s="1113"/>
      <c r="F118" s="1113"/>
      <c r="G118" s="1114"/>
      <c r="H118" s="1112" t="s">
        <v>315</v>
      </c>
      <c r="I118" s="1113"/>
      <c r="J118" s="1113"/>
      <c r="K118" s="1113"/>
      <c r="L118" s="1113"/>
      <c r="M118" s="1113"/>
      <c r="N118" s="1114"/>
    </row>
  </sheetData>
  <mergeCells count="22">
    <mergeCell ref="A118:G118"/>
    <mergeCell ref="H118:N118"/>
    <mergeCell ref="I4:I5"/>
    <mergeCell ref="J4:J5"/>
    <mergeCell ref="K4:K5"/>
    <mergeCell ref="L4:L5"/>
    <mergeCell ref="M4:M5"/>
    <mergeCell ref="N4:N5"/>
    <mergeCell ref="B4:B5"/>
    <mergeCell ref="C4:C5"/>
    <mergeCell ref="D4:D5"/>
    <mergeCell ref="E4:E5"/>
    <mergeCell ref="F4:F5"/>
    <mergeCell ref="G4:G5"/>
    <mergeCell ref="A1:G1"/>
    <mergeCell ref="H1:N1"/>
    <mergeCell ref="A2:G2"/>
    <mergeCell ref="H2:N2"/>
    <mergeCell ref="B3:D3"/>
    <mergeCell ref="E3:G3"/>
    <mergeCell ref="I3:K3"/>
    <mergeCell ref="L3:N3"/>
  </mergeCells>
  <printOptions horizontalCentered="1" verticalCentered="1"/>
  <pageMargins left="0.39370078740157483" right="0.39370078740157483" top="0.39370078740157483" bottom="0.39370078740157483" header="0.19685039370078741" footer="0.19685039370078741"/>
  <pageSetup paperSize="9" scale="52" fitToWidth="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20"/>
  <sheetViews>
    <sheetView zoomScaleNormal="100" workbookViewId="0">
      <selection activeCell="E25" sqref="E25"/>
    </sheetView>
  </sheetViews>
  <sheetFormatPr defaultRowHeight="11.25" x14ac:dyDescent="0.2"/>
  <cols>
    <col min="1" max="1" width="18.7109375" style="33" customWidth="1"/>
    <col min="2" max="3" width="9.7109375" style="34" customWidth="1"/>
    <col min="4" max="5" width="8.7109375" style="77" customWidth="1"/>
    <col min="6" max="8" width="9.7109375" style="34" customWidth="1"/>
    <col min="9" max="10" width="9.7109375" style="77" customWidth="1"/>
    <col min="11" max="11" width="10.5703125" style="34" customWidth="1"/>
    <col min="12" max="16384" width="9.140625" style="35"/>
  </cols>
  <sheetData>
    <row r="1" spans="1:11" s="10" customFormat="1" ht="39.950000000000003" customHeight="1" x14ac:dyDescent="0.3">
      <c r="A1" s="1280" t="s">
        <v>557</v>
      </c>
      <c r="B1" s="1281"/>
      <c r="C1" s="1281"/>
      <c r="D1" s="1281"/>
      <c r="E1" s="1281"/>
      <c r="F1" s="1281"/>
      <c r="G1" s="1281"/>
      <c r="H1" s="1281"/>
      <c r="I1" s="1281"/>
      <c r="J1" s="1281"/>
      <c r="K1" s="1282"/>
    </row>
    <row r="2" spans="1:11" s="10" customFormat="1" ht="18" customHeight="1" thickBot="1" x14ac:dyDescent="0.35">
      <c r="A2" s="1118" t="s">
        <v>544</v>
      </c>
      <c r="B2" s="1119"/>
      <c r="C2" s="1119"/>
      <c r="D2" s="1119"/>
      <c r="E2" s="1119"/>
      <c r="F2" s="1119"/>
      <c r="G2" s="1119"/>
      <c r="H2" s="1119"/>
      <c r="I2" s="1119"/>
      <c r="J2" s="1119"/>
      <c r="K2" s="1120"/>
    </row>
    <row r="3" spans="1:11" s="10" customFormat="1" ht="24.95" customHeight="1" x14ac:dyDescent="0.3">
      <c r="A3" s="343" t="s">
        <v>98</v>
      </c>
      <c r="B3" s="1263">
        <v>2014</v>
      </c>
      <c r="C3" s="1214"/>
      <c r="D3" s="1214"/>
      <c r="E3" s="1214"/>
      <c r="F3" s="1215"/>
      <c r="G3" s="1263">
        <v>2015</v>
      </c>
      <c r="H3" s="1214"/>
      <c r="I3" s="1214"/>
      <c r="J3" s="1214"/>
      <c r="K3" s="1215"/>
    </row>
    <row r="4" spans="1:11" s="11" customFormat="1" ht="24.95" customHeight="1" x14ac:dyDescent="0.25">
      <c r="A4" s="344" t="s">
        <v>247</v>
      </c>
      <c r="B4" s="1245" t="s">
        <v>248</v>
      </c>
      <c r="C4" s="1246" t="s">
        <v>329</v>
      </c>
      <c r="D4" s="1248" t="s">
        <v>330</v>
      </c>
      <c r="E4" s="1249"/>
      <c r="F4" s="1245" t="s">
        <v>105</v>
      </c>
      <c r="G4" s="1245" t="s">
        <v>248</v>
      </c>
      <c r="H4" s="1246" t="s">
        <v>329</v>
      </c>
      <c r="I4" s="1248" t="s">
        <v>330</v>
      </c>
      <c r="J4" s="1249"/>
      <c r="K4" s="1245" t="s">
        <v>105</v>
      </c>
    </row>
    <row r="5" spans="1:11" s="15" customFormat="1" ht="35.1" customHeight="1" thickBot="1" x14ac:dyDescent="0.25">
      <c r="A5" s="342" t="s">
        <v>288</v>
      </c>
      <c r="B5" s="1204"/>
      <c r="C5" s="1247"/>
      <c r="D5" s="329" t="s">
        <v>331</v>
      </c>
      <c r="E5" s="330" t="s">
        <v>332</v>
      </c>
      <c r="F5" s="1204"/>
      <c r="G5" s="1204"/>
      <c r="H5" s="1247"/>
      <c r="I5" s="329" t="s">
        <v>550</v>
      </c>
      <c r="J5" s="330" t="s">
        <v>332</v>
      </c>
      <c r="K5" s="1204"/>
    </row>
    <row r="6" spans="1:11" s="303" customFormat="1" ht="18" customHeight="1" x14ac:dyDescent="0.2">
      <c r="A6" s="304" t="s">
        <v>534</v>
      </c>
      <c r="B6" s="305">
        <v>139584</v>
      </c>
      <c r="C6" s="306">
        <v>61049</v>
      </c>
      <c r="D6" s="307">
        <v>9950</v>
      </c>
      <c r="E6" s="308">
        <v>51099</v>
      </c>
      <c r="F6" s="305">
        <v>200633</v>
      </c>
      <c r="G6" s="305">
        <v>141983</v>
      </c>
      <c r="H6" s="306">
        <v>62790</v>
      </c>
      <c r="I6" s="307">
        <v>9916</v>
      </c>
      <c r="J6" s="308">
        <v>52874</v>
      </c>
      <c r="K6" s="309">
        <v>204773</v>
      </c>
    </row>
    <row r="7" spans="1:11" s="303" customFormat="1" ht="18" customHeight="1" x14ac:dyDescent="0.2">
      <c r="A7" s="322" t="s">
        <v>535</v>
      </c>
      <c r="B7" s="323">
        <v>40601</v>
      </c>
      <c r="C7" s="324">
        <v>1562</v>
      </c>
      <c r="D7" s="325">
        <v>864</v>
      </c>
      <c r="E7" s="326">
        <v>698</v>
      </c>
      <c r="F7" s="323">
        <v>42163</v>
      </c>
      <c r="G7" s="323">
        <v>39338</v>
      </c>
      <c r="H7" s="324">
        <v>1585</v>
      </c>
      <c r="I7" s="325">
        <v>893</v>
      </c>
      <c r="J7" s="326">
        <v>692</v>
      </c>
      <c r="K7" s="327">
        <v>40923</v>
      </c>
    </row>
    <row r="8" spans="1:11" s="303" customFormat="1" ht="18" customHeight="1" x14ac:dyDescent="0.2">
      <c r="A8" s="316" t="s">
        <v>536</v>
      </c>
      <c r="B8" s="317">
        <v>60704</v>
      </c>
      <c r="C8" s="318">
        <v>714</v>
      </c>
      <c r="D8" s="319">
        <v>407</v>
      </c>
      <c r="E8" s="320">
        <v>307</v>
      </c>
      <c r="F8" s="317">
        <v>61418</v>
      </c>
      <c r="G8" s="317">
        <v>59970</v>
      </c>
      <c r="H8" s="318">
        <v>711</v>
      </c>
      <c r="I8" s="319">
        <v>408</v>
      </c>
      <c r="J8" s="320">
        <v>303</v>
      </c>
      <c r="K8" s="321">
        <v>60681</v>
      </c>
    </row>
    <row r="9" spans="1:11" s="303" customFormat="1" ht="18" customHeight="1" thickBot="1" x14ac:dyDescent="0.25">
      <c r="A9" s="310" t="s">
        <v>537</v>
      </c>
      <c r="B9" s="311">
        <v>35434</v>
      </c>
      <c r="C9" s="312">
        <v>14391</v>
      </c>
      <c r="D9" s="313">
        <v>7183</v>
      </c>
      <c r="E9" s="314">
        <v>7208</v>
      </c>
      <c r="F9" s="311">
        <v>49825</v>
      </c>
      <c r="G9" s="311">
        <v>33600</v>
      </c>
      <c r="H9" s="312">
        <v>11733</v>
      </c>
      <c r="I9" s="313">
        <v>4783</v>
      </c>
      <c r="J9" s="314">
        <v>6950</v>
      </c>
      <c r="K9" s="315">
        <v>45333</v>
      </c>
    </row>
    <row r="10" spans="1:11" s="32" customFormat="1" ht="20.100000000000001" customHeight="1" x14ac:dyDescent="0.2">
      <c r="A10" s="533" t="s">
        <v>105</v>
      </c>
      <c r="B10" s="557">
        <v>276323</v>
      </c>
      <c r="C10" s="558">
        <v>77716</v>
      </c>
      <c r="D10" s="559">
        <v>18404</v>
      </c>
      <c r="E10" s="560">
        <v>59312</v>
      </c>
      <c r="F10" s="557">
        <v>354039</v>
      </c>
      <c r="G10" s="557">
        <v>274891</v>
      </c>
      <c r="H10" s="558">
        <v>76819</v>
      </c>
      <c r="I10" s="559">
        <v>16000</v>
      </c>
      <c r="J10" s="560">
        <v>60819</v>
      </c>
      <c r="K10" s="561">
        <v>351710</v>
      </c>
    </row>
    <row r="11" spans="1:11" s="11" customFormat="1" ht="20.100000000000001" customHeight="1" thickBot="1" x14ac:dyDescent="0.3">
      <c r="A11" s="1283"/>
      <c r="B11" s="1284"/>
      <c r="C11" s="1284"/>
      <c r="D11" s="1284"/>
      <c r="E11" s="1284"/>
      <c r="F11" s="1284"/>
      <c r="G11" s="1284"/>
      <c r="H11" s="1284"/>
      <c r="I11" s="1284"/>
      <c r="J11" s="1284"/>
      <c r="K11" s="1285"/>
    </row>
    <row r="12" spans="1:11" ht="24.95" customHeight="1" x14ac:dyDescent="0.2">
      <c r="A12" s="343" t="s">
        <v>590</v>
      </c>
      <c r="B12" s="1263" t="s">
        <v>542</v>
      </c>
      <c r="C12" s="1214"/>
      <c r="D12" s="1214"/>
      <c r="E12" s="1214"/>
      <c r="F12" s="1215"/>
      <c r="G12" s="1263" t="s">
        <v>543</v>
      </c>
      <c r="H12" s="1214"/>
      <c r="I12" s="1214"/>
      <c r="J12" s="1214"/>
      <c r="K12" s="1215"/>
    </row>
    <row r="13" spans="1:11" ht="24.95" customHeight="1" x14ac:dyDescent="0.2">
      <c r="A13" s="344" t="s">
        <v>247</v>
      </c>
      <c r="B13" s="1245" t="s">
        <v>248</v>
      </c>
      <c r="C13" s="1246" t="s">
        <v>329</v>
      </c>
      <c r="D13" s="1248" t="s">
        <v>330</v>
      </c>
      <c r="E13" s="1249"/>
      <c r="F13" s="1245" t="s">
        <v>105</v>
      </c>
      <c r="G13" s="1245" t="s">
        <v>248</v>
      </c>
      <c r="H13" s="1246" t="s">
        <v>329</v>
      </c>
      <c r="I13" s="1248" t="s">
        <v>330</v>
      </c>
      <c r="J13" s="1249"/>
      <c r="K13" s="1245" t="s">
        <v>105</v>
      </c>
    </row>
    <row r="14" spans="1:11" ht="35.1" customHeight="1" thickBot="1" x14ac:dyDescent="0.25">
      <c r="A14" s="342" t="s">
        <v>288</v>
      </c>
      <c r="B14" s="1204"/>
      <c r="C14" s="1247"/>
      <c r="D14" s="329" t="s">
        <v>331</v>
      </c>
      <c r="E14" s="330" t="s">
        <v>332</v>
      </c>
      <c r="F14" s="1204"/>
      <c r="G14" s="1204"/>
      <c r="H14" s="1247"/>
      <c r="I14" s="329" t="s">
        <v>550</v>
      </c>
      <c r="J14" s="330" t="s">
        <v>332</v>
      </c>
      <c r="K14" s="1204"/>
    </row>
    <row r="15" spans="1:11" s="345" customFormat="1" ht="18" customHeight="1" x14ac:dyDescent="0.2">
      <c r="A15" s="304" t="s">
        <v>534</v>
      </c>
      <c r="B15" s="553">
        <v>2399</v>
      </c>
      <c r="C15" s="562">
        <v>1741</v>
      </c>
      <c r="D15" s="563">
        <v>-34</v>
      </c>
      <c r="E15" s="564">
        <v>1775</v>
      </c>
      <c r="F15" s="553">
        <v>4140</v>
      </c>
      <c r="G15" s="860">
        <v>1.7186783585511289E-2</v>
      </c>
      <c r="H15" s="861">
        <v>2.8518075644154761E-2</v>
      </c>
      <c r="I15" s="862">
        <v>-3.4170854271357021E-3</v>
      </c>
      <c r="J15" s="863">
        <v>3.4736491907865208E-2</v>
      </c>
      <c r="K15" s="860">
        <v>2.0634691202344513E-2</v>
      </c>
    </row>
    <row r="16" spans="1:11" s="345" customFormat="1" ht="18" customHeight="1" x14ac:dyDescent="0.2">
      <c r="A16" s="322" t="s">
        <v>535</v>
      </c>
      <c r="B16" s="554">
        <v>-1263</v>
      </c>
      <c r="C16" s="565">
        <v>23</v>
      </c>
      <c r="D16" s="566">
        <v>29</v>
      </c>
      <c r="E16" s="567">
        <v>-6</v>
      </c>
      <c r="F16" s="554">
        <v>-1240</v>
      </c>
      <c r="G16" s="864">
        <v>-3.1107608186990432E-2</v>
      </c>
      <c r="H16" s="865">
        <v>1.4724711907810439E-2</v>
      </c>
      <c r="I16" s="866">
        <v>3.3564814814814881E-2</v>
      </c>
      <c r="J16" s="867">
        <v>-8.5959885386819312E-3</v>
      </c>
      <c r="K16" s="864">
        <v>-2.9409671987287389E-2</v>
      </c>
    </row>
    <row r="17" spans="1:11" s="345" customFormat="1" ht="18" customHeight="1" x14ac:dyDescent="0.2">
      <c r="A17" s="316" t="s">
        <v>536</v>
      </c>
      <c r="B17" s="555">
        <v>-734</v>
      </c>
      <c r="C17" s="568">
        <v>-3</v>
      </c>
      <c r="D17" s="569">
        <v>1</v>
      </c>
      <c r="E17" s="570">
        <v>-4</v>
      </c>
      <c r="F17" s="555">
        <v>-737</v>
      </c>
      <c r="G17" s="868">
        <v>-1.2091460200316262E-2</v>
      </c>
      <c r="H17" s="869">
        <v>-4.2016806722688926E-3</v>
      </c>
      <c r="I17" s="870">
        <v>2.4570024570025328E-3</v>
      </c>
      <c r="J17" s="871">
        <v>-1.3029315960912058E-2</v>
      </c>
      <c r="K17" s="868">
        <v>-1.1999739490051731E-2</v>
      </c>
    </row>
    <row r="18" spans="1:11" s="345" customFormat="1" ht="18" customHeight="1" thickBot="1" x14ac:dyDescent="0.25">
      <c r="A18" s="310" t="s">
        <v>537</v>
      </c>
      <c r="B18" s="556">
        <v>-1834</v>
      </c>
      <c r="C18" s="571">
        <v>-2658</v>
      </c>
      <c r="D18" s="572">
        <v>-2400</v>
      </c>
      <c r="E18" s="573">
        <v>-258</v>
      </c>
      <c r="F18" s="556">
        <v>-4492</v>
      </c>
      <c r="G18" s="872">
        <v>-5.1758198340576822E-2</v>
      </c>
      <c r="H18" s="873">
        <v>-0.18469877006462376</v>
      </c>
      <c r="I18" s="874">
        <v>-0.33412223305025757</v>
      </c>
      <c r="J18" s="875">
        <v>-3.5793562708102078E-2</v>
      </c>
      <c r="K18" s="872">
        <v>-9.0155544405418953E-2</v>
      </c>
    </row>
    <row r="19" spans="1:11" ht="20.100000000000001" customHeight="1" x14ac:dyDescent="0.2">
      <c r="A19" s="533" t="s">
        <v>105</v>
      </c>
      <c r="B19" s="545">
        <v>-1432</v>
      </c>
      <c r="C19" s="546">
        <v>-897</v>
      </c>
      <c r="D19" s="547">
        <v>-2404</v>
      </c>
      <c r="E19" s="548">
        <v>1507</v>
      </c>
      <c r="F19" s="545">
        <v>-2329</v>
      </c>
      <c r="G19" s="800">
        <v>-5.1823409560550759E-3</v>
      </c>
      <c r="H19" s="801">
        <v>-1.1542024808276263E-2</v>
      </c>
      <c r="I19" s="802">
        <v>-0.13062377743968701</v>
      </c>
      <c r="J19" s="803">
        <v>2.5408011869436198E-2</v>
      </c>
      <c r="K19" s="800">
        <v>-6.5783713093755525E-3</v>
      </c>
    </row>
    <row r="20" spans="1:11" ht="13.5" thickBot="1" x14ac:dyDescent="0.25">
      <c r="A20" s="1112" t="s">
        <v>315</v>
      </c>
      <c r="B20" s="1113"/>
      <c r="C20" s="1113"/>
      <c r="D20" s="1113"/>
      <c r="E20" s="1113"/>
      <c r="F20" s="1113"/>
      <c r="G20" s="1113"/>
      <c r="H20" s="1113"/>
      <c r="I20" s="1113"/>
      <c r="J20" s="1113"/>
      <c r="K20" s="1114"/>
    </row>
  </sheetData>
  <mergeCells count="24">
    <mergeCell ref="H13:H14"/>
    <mergeCell ref="I13:J13"/>
    <mergeCell ref="K13:K14"/>
    <mergeCell ref="A20:K20"/>
    <mergeCell ref="I4:J4"/>
    <mergeCell ref="K4:K5"/>
    <mergeCell ref="A11:K11"/>
    <mergeCell ref="B12:F12"/>
    <mergeCell ref="G12:K12"/>
    <mergeCell ref="B13:B14"/>
    <mergeCell ref="C13:C14"/>
    <mergeCell ref="D13:E13"/>
    <mergeCell ref="F13:F14"/>
    <mergeCell ref="G13:G14"/>
    <mergeCell ref="A1:K1"/>
    <mergeCell ref="A2:K2"/>
    <mergeCell ref="B3:F3"/>
    <mergeCell ref="G3:K3"/>
    <mergeCell ref="B4:B5"/>
    <mergeCell ref="C4:C5"/>
    <mergeCell ref="D4:E4"/>
    <mergeCell ref="F4:F5"/>
    <mergeCell ref="G4:G5"/>
    <mergeCell ref="H4:H5"/>
  </mergeCells>
  <printOptions horizontalCentered="1"/>
  <pageMargins left="0.39370078740157483" right="0.39370078740157483" top="0.39370078740157483" bottom="0.39370078740157483" header="0.19685039370078741" footer="0.19685039370078741"/>
  <pageSetup paperSize="9" scale="93"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20"/>
  <sheetViews>
    <sheetView zoomScaleNormal="100" workbookViewId="0">
      <selection activeCell="B25" sqref="B25"/>
    </sheetView>
  </sheetViews>
  <sheetFormatPr defaultRowHeight="11.25" x14ac:dyDescent="0.2"/>
  <cols>
    <col min="1" max="1" width="29.42578125" style="33" customWidth="1"/>
    <col min="2" max="7" width="12.7109375" style="34" customWidth="1"/>
    <col min="8" max="16384" width="9.140625" style="35"/>
  </cols>
  <sheetData>
    <row r="1" spans="1:7" s="10" customFormat="1" ht="39.950000000000003" customHeight="1" x14ac:dyDescent="0.3">
      <c r="A1" s="1280" t="s">
        <v>558</v>
      </c>
      <c r="B1" s="1281"/>
      <c r="C1" s="1281"/>
      <c r="D1" s="1281"/>
      <c r="E1" s="1281"/>
      <c r="F1" s="1281"/>
      <c r="G1" s="1282"/>
    </row>
    <row r="2" spans="1:7" s="10" customFormat="1" ht="18" customHeight="1" x14ac:dyDescent="0.3">
      <c r="A2" s="1175" t="s">
        <v>544</v>
      </c>
      <c r="B2" s="1176"/>
      <c r="C2" s="1176"/>
      <c r="D2" s="1176"/>
      <c r="E2" s="1176"/>
      <c r="F2" s="1176"/>
      <c r="G2" s="1177"/>
    </row>
    <row r="3" spans="1:7" s="10" customFormat="1" ht="24.95" customHeight="1" x14ac:dyDescent="0.3">
      <c r="A3" s="544" t="s">
        <v>98</v>
      </c>
      <c r="B3" s="1253">
        <v>2014</v>
      </c>
      <c r="C3" s="1254"/>
      <c r="D3" s="1255"/>
      <c r="E3" s="1253">
        <v>2015</v>
      </c>
      <c r="F3" s="1254"/>
      <c r="G3" s="1255"/>
    </row>
    <row r="4" spans="1:7" s="11" customFormat="1" ht="24.95" customHeight="1" x14ac:dyDescent="0.25">
      <c r="A4" s="344" t="s">
        <v>518</v>
      </c>
      <c r="B4" s="1271" t="s">
        <v>519</v>
      </c>
      <c r="C4" s="1273" t="s">
        <v>520</v>
      </c>
      <c r="D4" s="1275" t="s">
        <v>105</v>
      </c>
      <c r="E4" s="1271" t="s">
        <v>519</v>
      </c>
      <c r="F4" s="1273" t="s">
        <v>520</v>
      </c>
      <c r="G4" s="1275" t="s">
        <v>105</v>
      </c>
    </row>
    <row r="5" spans="1:7" s="15" customFormat="1" ht="30" customHeight="1" thickBot="1" x14ac:dyDescent="0.25">
      <c r="A5" s="342" t="s">
        <v>288</v>
      </c>
      <c r="B5" s="1272"/>
      <c r="C5" s="1274"/>
      <c r="D5" s="1276"/>
      <c r="E5" s="1272"/>
      <c r="F5" s="1274"/>
      <c r="G5" s="1276"/>
    </row>
    <row r="6" spans="1:7" s="340" customFormat="1" ht="18" customHeight="1" x14ac:dyDescent="0.2">
      <c r="A6" s="336" t="s">
        <v>534</v>
      </c>
      <c r="B6" s="346">
        <v>196198</v>
      </c>
      <c r="C6" s="347">
        <v>4435</v>
      </c>
      <c r="D6" s="348">
        <v>200633</v>
      </c>
      <c r="E6" s="346">
        <v>200057</v>
      </c>
      <c r="F6" s="347">
        <v>4716</v>
      </c>
      <c r="G6" s="348">
        <v>204773</v>
      </c>
    </row>
    <row r="7" spans="1:7" s="340" customFormat="1" ht="18" customHeight="1" x14ac:dyDescent="0.2">
      <c r="A7" s="337" t="s">
        <v>535</v>
      </c>
      <c r="B7" s="349">
        <v>22320</v>
      </c>
      <c r="C7" s="350">
        <v>19843</v>
      </c>
      <c r="D7" s="351">
        <v>42163</v>
      </c>
      <c r="E7" s="349">
        <v>21837</v>
      </c>
      <c r="F7" s="350">
        <v>19086</v>
      </c>
      <c r="G7" s="351">
        <v>40923</v>
      </c>
    </row>
    <row r="8" spans="1:7" s="340" customFormat="1" ht="18" customHeight="1" x14ac:dyDescent="0.2">
      <c r="A8" s="338" t="s">
        <v>536</v>
      </c>
      <c r="B8" s="352">
        <v>16262</v>
      </c>
      <c r="C8" s="353">
        <v>45156</v>
      </c>
      <c r="D8" s="354">
        <v>61418</v>
      </c>
      <c r="E8" s="352">
        <v>16198</v>
      </c>
      <c r="F8" s="353">
        <v>44483</v>
      </c>
      <c r="G8" s="354">
        <v>60681</v>
      </c>
    </row>
    <row r="9" spans="1:7" s="340" customFormat="1" ht="18" customHeight="1" thickBot="1" x14ac:dyDescent="0.25">
      <c r="A9" s="339" t="s">
        <v>537</v>
      </c>
      <c r="B9" s="355">
        <v>49713</v>
      </c>
      <c r="C9" s="356">
        <v>112</v>
      </c>
      <c r="D9" s="357">
        <v>49825</v>
      </c>
      <c r="E9" s="355">
        <v>45231</v>
      </c>
      <c r="F9" s="356">
        <v>102</v>
      </c>
      <c r="G9" s="357">
        <v>45333</v>
      </c>
    </row>
    <row r="10" spans="1:7" s="629" customFormat="1" ht="20.100000000000001" customHeight="1" x14ac:dyDescent="0.2">
      <c r="A10" s="828" t="s">
        <v>105</v>
      </c>
      <c r="B10" s="888">
        <v>284493</v>
      </c>
      <c r="C10" s="889">
        <v>69546</v>
      </c>
      <c r="D10" s="890">
        <v>354039</v>
      </c>
      <c r="E10" s="888">
        <v>283323</v>
      </c>
      <c r="F10" s="889">
        <v>68387</v>
      </c>
      <c r="G10" s="890">
        <v>351710</v>
      </c>
    </row>
    <row r="11" spans="1:7" s="11" customFormat="1" ht="20.100000000000001" customHeight="1" x14ac:dyDescent="0.25">
      <c r="A11" s="1250"/>
      <c r="B11" s="1251"/>
      <c r="C11" s="1251"/>
      <c r="D11" s="1251"/>
      <c r="E11" s="1251"/>
      <c r="F11" s="1251"/>
      <c r="G11" s="1252"/>
    </row>
    <row r="12" spans="1:7" ht="24.95" customHeight="1" x14ac:dyDescent="0.2">
      <c r="A12" s="543" t="s">
        <v>541</v>
      </c>
      <c r="B12" s="1253" t="s">
        <v>542</v>
      </c>
      <c r="C12" s="1254"/>
      <c r="D12" s="1255"/>
      <c r="E12" s="1253" t="s">
        <v>543</v>
      </c>
      <c r="F12" s="1254"/>
      <c r="G12" s="1255"/>
    </row>
    <row r="13" spans="1:7" ht="24.95" customHeight="1" x14ac:dyDescent="0.2">
      <c r="A13" s="344" t="s">
        <v>518</v>
      </c>
      <c r="B13" s="1271" t="s">
        <v>519</v>
      </c>
      <c r="C13" s="1273" t="s">
        <v>520</v>
      </c>
      <c r="D13" s="1275" t="s">
        <v>105</v>
      </c>
      <c r="E13" s="1277" t="s">
        <v>519</v>
      </c>
      <c r="F13" s="1273" t="s">
        <v>520</v>
      </c>
      <c r="G13" s="1279" t="s">
        <v>105</v>
      </c>
    </row>
    <row r="14" spans="1:7" ht="30" customHeight="1" thickBot="1" x14ac:dyDescent="0.25">
      <c r="A14" s="342" t="s">
        <v>288</v>
      </c>
      <c r="B14" s="1272"/>
      <c r="C14" s="1274"/>
      <c r="D14" s="1276"/>
      <c r="E14" s="1272"/>
      <c r="F14" s="1274"/>
      <c r="G14" s="1276"/>
    </row>
    <row r="15" spans="1:7" s="341" customFormat="1" ht="18" customHeight="1" x14ac:dyDescent="0.25">
      <c r="A15" s="336" t="s">
        <v>534</v>
      </c>
      <c r="B15" s="358">
        <v>3859</v>
      </c>
      <c r="C15" s="359">
        <v>281</v>
      </c>
      <c r="D15" s="360">
        <v>4140</v>
      </c>
      <c r="E15" s="876">
        <v>1.9668905901181422E-2</v>
      </c>
      <c r="F15" s="877">
        <v>6.3359639233370846E-2</v>
      </c>
      <c r="G15" s="878">
        <v>2.0634691202344513E-2</v>
      </c>
    </row>
    <row r="16" spans="1:7" s="341" customFormat="1" ht="18" customHeight="1" x14ac:dyDescent="0.25">
      <c r="A16" s="337" t="s">
        <v>535</v>
      </c>
      <c r="B16" s="361">
        <v>-483</v>
      </c>
      <c r="C16" s="362">
        <v>-757</v>
      </c>
      <c r="D16" s="363">
        <v>-1240</v>
      </c>
      <c r="E16" s="879">
        <v>-2.1639784946236529E-2</v>
      </c>
      <c r="F16" s="880">
        <v>-3.8149473365922448E-2</v>
      </c>
      <c r="G16" s="881">
        <v>-2.9409671987287389E-2</v>
      </c>
    </row>
    <row r="17" spans="1:7" s="341" customFormat="1" ht="18" customHeight="1" x14ac:dyDescent="0.25">
      <c r="A17" s="338" t="s">
        <v>536</v>
      </c>
      <c r="B17" s="364">
        <v>-64</v>
      </c>
      <c r="C17" s="365">
        <v>-673</v>
      </c>
      <c r="D17" s="366">
        <v>-737</v>
      </c>
      <c r="E17" s="882">
        <v>-3.9355552822530893E-3</v>
      </c>
      <c r="F17" s="883">
        <v>-1.4903888741252591E-2</v>
      </c>
      <c r="G17" s="884">
        <v>-1.1999739490051731E-2</v>
      </c>
    </row>
    <row r="18" spans="1:7" s="341" customFormat="1" ht="18" customHeight="1" thickBot="1" x14ac:dyDescent="0.3">
      <c r="A18" s="339" t="s">
        <v>537</v>
      </c>
      <c r="B18" s="367">
        <v>-4482</v>
      </c>
      <c r="C18" s="368">
        <v>-10</v>
      </c>
      <c r="D18" s="369">
        <v>-4492</v>
      </c>
      <c r="E18" s="885">
        <v>-9.0157504073381189E-2</v>
      </c>
      <c r="F18" s="886">
        <v>-8.9285714285714302E-2</v>
      </c>
      <c r="G18" s="887">
        <v>-9.0155544405418953E-2</v>
      </c>
    </row>
    <row r="19" spans="1:7" s="897" customFormat="1" ht="20.100000000000001" customHeight="1" x14ac:dyDescent="0.3">
      <c r="A19" s="828" t="s">
        <v>105</v>
      </c>
      <c r="B19" s="891">
        <v>-1170</v>
      </c>
      <c r="C19" s="892">
        <v>-1159</v>
      </c>
      <c r="D19" s="893">
        <v>-2329</v>
      </c>
      <c r="E19" s="894">
        <v>-4.1125792198754008E-3</v>
      </c>
      <c r="F19" s="895">
        <v>-1.6665228769447538E-2</v>
      </c>
      <c r="G19" s="896">
        <v>-6.5783713093755525E-3</v>
      </c>
    </row>
    <row r="20" spans="1:7" ht="13.5" thickBot="1" x14ac:dyDescent="0.25">
      <c r="A20" s="1112" t="s">
        <v>315</v>
      </c>
      <c r="B20" s="1113"/>
      <c r="C20" s="1113"/>
      <c r="D20" s="1113"/>
      <c r="E20" s="1113"/>
      <c r="F20" s="1113"/>
      <c r="G20" s="1114"/>
    </row>
  </sheetData>
  <mergeCells count="20">
    <mergeCell ref="A20:G20"/>
    <mergeCell ref="A11:G11"/>
    <mergeCell ref="B12:D12"/>
    <mergeCell ref="E12:G12"/>
    <mergeCell ref="B13:B14"/>
    <mergeCell ref="C13:C14"/>
    <mergeCell ref="D13:D14"/>
    <mergeCell ref="E13:E14"/>
    <mergeCell ref="F13:F14"/>
    <mergeCell ref="G13:G14"/>
    <mergeCell ref="A1:G1"/>
    <mergeCell ref="A2:G2"/>
    <mergeCell ref="B3:D3"/>
    <mergeCell ref="E3:G3"/>
    <mergeCell ref="B4:B5"/>
    <mergeCell ref="C4:C5"/>
    <mergeCell ref="D4:D5"/>
    <mergeCell ref="E4:E5"/>
    <mergeCell ref="F4:F5"/>
    <mergeCell ref="G4:G5"/>
  </mergeCell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V72"/>
  <sheetViews>
    <sheetView topLeftCell="H1" zoomScaleNormal="100" workbookViewId="0">
      <selection activeCell="G19" sqref="G19"/>
    </sheetView>
  </sheetViews>
  <sheetFormatPr defaultRowHeight="11.25" x14ac:dyDescent="0.2"/>
  <cols>
    <col min="1" max="1" width="35.85546875" style="33" customWidth="1"/>
    <col min="2" max="11" width="9.7109375" style="34" customWidth="1"/>
    <col min="12" max="12" width="35.85546875" style="33" customWidth="1"/>
    <col min="13" max="22" width="9.7109375" style="34" customWidth="1"/>
    <col min="23" max="16384" width="9.140625" style="33"/>
  </cols>
  <sheetData>
    <row r="1" spans="1:22" s="377" customFormat="1" ht="20.100000000000001" customHeight="1" x14ac:dyDescent="0.2">
      <c r="A1" s="1291" t="s">
        <v>560</v>
      </c>
      <c r="B1" s="1292"/>
      <c r="C1" s="1292"/>
      <c r="D1" s="1292"/>
      <c r="E1" s="1292"/>
      <c r="F1" s="1292"/>
      <c r="G1" s="1292"/>
      <c r="H1" s="1292"/>
      <c r="I1" s="1292"/>
      <c r="J1" s="1292"/>
      <c r="K1" s="1293"/>
      <c r="L1" s="1291" t="s">
        <v>619</v>
      </c>
      <c r="M1" s="1292"/>
      <c r="N1" s="1292"/>
      <c r="O1" s="1292"/>
      <c r="P1" s="1292"/>
      <c r="Q1" s="1292"/>
      <c r="R1" s="1292"/>
      <c r="S1" s="1292"/>
      <c r="T1" s="1292"/>
      <c r="U1" s="1292"/>
      <c r="V1" s="1293"/>
    </row>
    <row r="2" spans="1:22" s="90" customFormat="1" ht="18" customHeight="1" thickBot="1" x14ac:dyDescent="0.35">
      <c r="A2" s="1118" t="s">
        <v>544</v>
      </c>
      <c r="B2" s="1119"/>
      <c r="C2" s="1119"/>
      <c r="D2" s="1119"/>
      <c r="E2" s="1119"/>
      <c r="F2" s="1119"/>
      <c r="G2" s="1119"/>
      <c r="H2" s="1119"/>
      <c r="I2" s="1119"/>
      <c r="J2" s="1119"/>
      <c r="K2" s="1120"/>
      <c r="L2" s="1118" t="s">
        <v>544</v>
      </c>
      <c r="M2" s="1119"/>
      <c r="N2" s="1119"/>
      <c r="O2" s="1119"/>
      <c r="P2" s="1119"/>
      <c r="Q2" s="1119"/>
      <c r="R2" s="1119"/>
      <c r="S2" s="1119"/>
      <c r="T2" s="1119"/>
      <c r="U2" s="1119"/>
      <c r="V2" s="1120"/>
    </row>
    <row r="3" spans="1:22" s="156" customFormat="1" ht="20.100000000000001" customHeight="1" x14ac:dyDescent="0.25">
      <c r="A3" s="280" t="s">
        <v>98</v>
      </c>
      <c r="B3" s="1214">
        <v>2014</v>
      </c>
      <c r="C3" s="1214"/>
      <c r="D3" s="1214"/>
      <c r="E3" s="1214"/>
      <c r="F3" s="1215"/>
      <c r="G3" s="1214">
        <v>2015</v>
      </c>
      <c r="H3" s="1214"/>
      <c r="I3" s="1214"/>
      <c r="J3" s="1214"/>
      <c r="K3" s="1215"/>
      <c r="L3" s="280" t="s">
        <v>541</v>
      </c>
      <c r="M3" s="1263" t="s">
        <v>542</v>
      </c>
      <c r="N3" s="1214"/>
      <c r="O3" s="1214"/>
      <c r="P3" s="1214"/>
      <c r="Q3" s="1215"/>
      <c r="R3" s="1263" t="s">
        <v>543</v>
      </c>
      <c r="S3" s="1214"/>
      <c r="T3" s="1214"/>
      <c r="U3" s="1214"/>
      <c r="V3" s="1215"/>
    </row>
    <row r="4" spans="1:22" s="156" customFormat="1" ht="20.100000000000001" customHeight="1" x14ac:dyDescent="0.25">
      <c r="A4" s="328" t="s">
        <v>247</v>
      </c>
      <c r="B4" s="1264" t="s">
        <v>248</v>
      </c>
      <c r="C4" s="1265" t="s">
        <v>329</v>
      </c>
      <c r="D4" s="1248" t="s">
        <v>330</v>
      </c>
      <c r="E4" s="1267"/>
      <c r="F4" s="1289" t="s">
        <v>105</v>
      </c>
      <c r="G4" s="1264" t="s">
        <v>248</v>
      </c>
      <c r="H4" s="1265" t="s">
        <v>329</v>
      </c>
      <c r="I4" s="1248" t="s">
        <v>330</v>
      </c>
      <c r="J4" s="1267"/>
      <c r="K4" s="1289" t="s">
        <v>105</v>
      </c>
      <c r="L4" s="328" t="s">
        <v>247</v>
      </c>
      <c r="M4" s="1264" t="s">
        <v>248</v>
      </c>
      <c r="N4" s="1265" t="s">
        <v>329</v>
      </c>
      <c r="O4" s="1248" t="s">
        <v>330</v>
      </c>
      <c r="P4" s="1267"/>
      <c r="Q4" s="1289" t="s">
        <v>105</v>
      </c>
      <c r="R4" s="1264" t="s">
        <v>248</v>
      </c>
      <c r="S4" s="1265" t="s">
        <v>329</v>
      </c>
      <c r="T4" s="1248" t="s">
        <v>330</v>
      </c>
      <c r="U4" s="1267"/>
      <c r="V4" s="1289" t="s">
        <v>105</v>
      </c>
    </row>
    <row r="5" spans="1:22" s="160" customFormat="1" ht="24.95" customHeight="1" thickBot="1" x14ac:dyDescent="0.25">
      <c r="A5" s="108" t="s">
        <v>561</v>
      </c>
      <c r="B5" s="1192"/>
      <c r="C5" s="1266"/>
      <c r="D5" s="329" t="s">
        <v>331</v>
      </c>
      <c r="E5" s="334" t="s">
        <v>332</v>
      </c>
      <c r="F5" s="1290"/>
      <c r="G5" s="1192"/>
      <c r="H5" s="1266"/>
      <c r="I5" s="329" t="s">
        <v>331</v>
      </c>
      <c r="J5" s="334" t="s">
        <v>332</v>
      </c>
      <c r="K5" s="1290"/>
      <c r="L5" s="108" t="s">
        <v>561</v>
      </c>
      <c r="M5" s="1192"/>
      <c r="N5" s="1266"/>
      <c r="O5" s="329" t="s">
        <v>331</v>
      </c>
      <c r="P5" s="334" t="s">
        <v>332</v>
      </c>
      <c r="Q5" s="1290"/>
      <c r="R5" s="1192"/>
      <c r="S5" s="1266"/>
      <c r="T5" s="329" t="s">
        <v>331</v>
      </c>
      <c r="U5" s="334" t="s">
        <v>332</v>
      </c>
      <c r="V5" s="1290"/>
    </row>
    <row r="6" spans="1:22" s="164" customFormat="1" ht="12.95" customHeight="1" x14ac:dyDescent="0.2">
      <c r="A6" s="144" t="s">
        <v>410</v>
      </c>
      <c r="B6" s="161">
        <v>101448</v>
      </c>
      <c r="C6" s="370">
        <v>39762</v>
      </c>
      <c r="D6" s="162">
        <v>6765</v>
      </c>
      <c r="E6" s="371">
        <v>32997</v>
      </c>
      <c r="F6" s="179">
        <v>141210</v>
      </c>
      <c r="G6" s="161">
        <v>101263</v>
      </c>
      <c r="H6" s="370">
        <v>39037</v>
      </c>
      <c r="I6" s="162">
        <v>5097</v>
      </c>
      <c r="J6" s="371">
        <v>33940</v>
      </c>
      <c r="K6" s="179">
        <v>140300</v>
      </c>
      <c r="L6" s="144" t="s">
        <v>410</v>
      </c>
      <c r="M6" s="372">
        <v>-185</v>
      </c>
      <c r="N6" s="373">
        <v>-725</v>
      </c>
      <c r="O6" s="374">
        <v>-1668</v>
      </c>
      <c r="P6" s="375">
        <v>943</v>
      </c>
      <c r="Q6" s="163">
        <v>-910</v>
      </c>
      <c r="R6" s="898">
        <v>-1.8235943537575627E-3</v>
      </c>
      <c r="S6" s="899">
        <v>-1.8233489261103575E-2</v>
      </c>
      <c r="T6" s="900">
        <v>-0.24656319290465634</v>
      </c>
      <c r="U6" s="901">
        <v>2.8578355608085637E-2</v>
      </c>
      <c r="V6" s="902">
        <v>-6.4443028114156142E-3</v>
      </c>
    </row>
    <row r="7" spans="1:22" s="164" customFormat="1" ht="12.95" customHeight="1" x14ac:dyDescent="0.2">
      <c r="A7" s="93" t="s">
        <v>411</v>
      </c>
      <c r="B7" s="188">
        <v>25608</v>
      </c>
      <c r="C7" s="503">
        <v>4813</v>
      </c>
      <c r="D7" s="189">
        <v>1304</v>
      </c>
      <c r="E7" s="459">
        <v>3509</v>
      </c>
      <c r="F7" s="190">
        <v>30421</v>
      </c>
      <c r="G7" s="188">
        <v>26227</v>
      </c>
      <c r="H7" s="503">
        <v>5319</v>
      </c>
      <c r="I7" s="189">
        <v>1034</v>
      </c>
      <c r="J7" s="459">
        <v>4285</v>
      </c>
      <c r="K7" s="190">
        <v>31546</v>
      </c>
      <c r="L7" s="93" t="s">
        <v>411</v>
      </c>
      <c r="M7" s="514">
        <v>619</v>
      </c>
      <c r="N7" s="488">
        <v>506</v>
      </c>
      <c r="O7" s="489">
        <v>-270</v>
      </c>
      <c r="P7" s="478">
        <v>776</v>
      </c>
      <c r="Q7" s="515">
        <v>1125</v>
      </c>
      <c r="R7" s="903">
        <v>2.4172133708216137E-2</v>
      </c>
      <c r="S7" s="845">
        <v>0.10513193434448365</v>
      </c>
      <c r="T7" s="849">
        <v>-0.20705521472392641</v>
      </c>
      <c r="U7" s="857">
        <v>0.22114562553434025</v>
      </c>
      <c r="V7" s="904">
        <v>3.6981032839157102E-2</v>
      </c>
    </row>
    <row r="8" spans="1:22" s="165" customFormat="1" ht="12" customHeight="1" x14ac:dyDescent="0.2">
      <c r="A8" s="97" t="s">
        <v>412</v>
      </c>
      <c r="B8" s="191">
        <v>3547</v>
      </c>
      <c r="C8" s="504">
        <v>928</v>
      </c>
      <c r="D8" s="192">
        <v>5</v>
      </c>
      <c r="E8" s="461">
        <v>923</v>
      </c>
      <c r="F8" s="193">
        <v>4475</v>
      </c>
      <c r="G8" s="191">
        <v>3734</v>
      </c>
      <c r="H8" s="504">
        <v>907</v>
      </c>
      <c r="I8" s="192">
        <v>4</v>
      </c>
      <c r="J8" s="461">
        <v>903</v>
      </c>
      <c r="K8" s="193">
        <v>4641</v>
      </c>
      <c r="L8" s="97" t="s">
        <v>412</v>
      </c>
      <c r="M8" s="516">
        <v>187</v>
      </c>
      <c r="N8" s="479">
        <v>-21</v>
      </c>
      <c r="O8" s="480">
        <v>-1</v>
      </c>
      <c r="P8" s="517">
        <v>-20</v>
      </c>
      <c r="Q8" s="518">
        <v>166</v>
      </c>
      <c r="R8" s="905">
        <v>5.2720608965322713E-2</v>
      </c>
      <c r="S8" s="842">
        <v>-2.2629310344827624E-2</v>
      </c>
      <c r="T8" s="851">
        <v>-0.19999999999999996</v>
      </c>
      <c r="U8" s="906">
        <v>-2.1668472372697756E-2</v>
      </c>
      <c r="V8" s="907">
        <v>3.7094972067039045E-2</v>
      </c>
    </row>
    <row r="9" spans="1:22" s="165" customFormat="1" ht="12" customHeight="1" x14ac:dyDescent="0.2">
      <c r="A9" s="97" t="s">
        <v>413</v>
      </c>
      <c r="B9" s="191">
        <v>8112</v>
      </c>
      <c r="C9" s="504">
        <v>1507</v>
      </c>
      <c r="D9" s="192">
        <v>543</v>
      </c>
      <c r="E9" s="461">
        <v>964</v>
      </c>
      <c r="F9" s="193">
        <v>9619</v>
      </c>
      <c r="G9" s="191">
        <v>8733</v>
      </c>
      <c r="H9" s="504">
        <v>1885</v>
      </c>
      <c r="I9" s="192">
        <v>521</v>
      </c>
      <c r="J9" s="461">
        <v>1364</v>
      </c>
      <c r="K9" s="193">
        <v>10618</v>
      </c>
      <c r="L9" s="97" t="s">
        <v>413</v>
      </c>
      <c r="M9" s="516">
        <v>621</v>
      </c>
      <c r="N9" s="479">
        <v>378</v>
      </c>
      <c r="O9" s="480">
        <v>-22</v>
      </c>
      <c r="P9" s="517">
        <v>400</v>
      </c>
      <c r="Q9" s="518">
        <v>999</v>
      </c>
      <c r="R9" s="905">
        <v>7.6553254437869755E-2</v>
      </c>
      <c r="S9" s="842">
        <v>0.25082946250829452</v>
      </c>
      <c r="T9" s="851">
        <v>-4.0515653775322291E-2</v>
      </c>
      <c r="U9" s="906">
        <v>0.41493775933609967</v>
      </c>
      <c r="V9" s="907">
        <v>0.1038569497868802</v>
      </c>
    </row>
    <row r="10" spans="1:22" s="165" customFormat="1" ht="12" customHeight="1" x14ac:dyDescent="0.2">
      <c r="A10" s="97" t="s">
        <v>414</v>
      </c>
      <c r="B10" s="191">
        <v>2740</v>
      </c>
      <c r="C10" s="504">
        <v>819</v>
      </c>
      <c r="D10" s="192">
        <v>195</v>
      </c>
      <c r="E10" s="461">
        <v>624</v>
      </c>
      <c r="F10" s="193">
        <v>3559</v>
      </c>
      <c r="G10" s="191">
        <v>2668</v>
      </c>
      <c r="H10" s="504">
        <v>778</v>
      </c>
      <c r="I10" s="192">
        <v>136</v>
      </c>
      <c r="J10" s="461">
        <v>642</v>
      </c>
      <c r="K10" s="193">
        <v>3446</v>
      </c>
      <c r="L10" s="97" t="s">
        <v>414</v>
      </c>
      <c r="M10" s="516">
        <v>-72</v>
      </c>
      <c r="N10" s="479">
        <v>-41</v>
      </c>
      <c r="O10" s="480">
        <v>-59</v>
      </c>
      <c r="P10" s="517">
        <v>18</v>
      </c>
      <c r="Q10" s="518">
        <v>-113</v>
      </c>
      <c r="R10" s="905">
        <v>-2.6277372262773713E-2</v>
      </c>
      <c r="S10" s="842">
        <v>-5.0061050061050105E-2</v>
      </c>
      <c r="T10" s="851">
        <v>-0.3025641025641026</v>
      </c>
      <c r="U10" s="906">
        <v>2.8846153846153744E-2</v>
      </c>
      <c r="V10" s="907">
        <v>-3.1750491711154849E-2</v>
      </c>
    </row>
    <row r="11" spans="1:22" s="165" customFormat="1" ht="12" customHeight="1" x14ac:dyDescent="0.2">
      <c r="A11" s="97" t="s">
        <v>415</v>
      </c>
      <c r="B11" s="191">
        <v>2583</v>
      </c>
      <c r="C11" s="504">
        <v>465</v>
      </c>
      <c r="D11" s="192">
        <v>159</v>
      </c>
      <c r="E11" s="461">
        <v>306</v>
      </c>
      <c r="F11" s="193">
        <v>3048</v>
      </c>
      <c r="G11" s="191">
        <v>2541</v>
      </c>
      <c r="H11" s="504">
        <v>450</v>
      </c>
      <c r="I11" s="192">
        <v>113</v>
      </c>
      <c r="J11" s="461">
        <v>337</v>
      </c>
      <c r="K11" s="193">
        <v>2991</v>
      </c>
      <c r="L11" s="97" t="s">
        <v>415</v>
      </c>
      <c r="M11" s="516">
        <v>-42</v>
      </c>
      <c r="N11" s="479">
        <v>-15</v>
      </c>
      <c r="O11" s="480">
        <v>-46</v>
      </c>
      <c r="P11" s="517">
        <v>31</v>
      </c>
      <c r="Q11" s="518">
        <v>-57</v>
      </c>
      <c r="R11" s="905">
        <v>-1.6260162601625994E-2</v>
      </c>
      <c r="S11" s="842">
        <v>-3.2258064516129004E-2</v>
      </c>
      <c r="T11" s="851">
        <v>-0.28930817610062898</v>
      </c>
      <c r="U11" s="906">
        <v>0.10130718954248374</v>
      </c>
      <c r="V11" s="907">
        <v>-1.870078740157477E-2</v>
      </c>
    </row>
    <row r="12" spans="1:22" s="165" customFormat="1" ht="12" customHeight="1" x14ac:dyDescent="0.2">
      <c r="A12" s="97" t="s">
        <v>416</v>
      </c>
      <c r="B12" s="191">
        <v>6098</v>
      </c>
      <c r="C12" s="504">
        <v>979</v>
      </c>
      <c r="D12" s="192">
        <v>402</v>
      </c>
      <c r="E12" s="461">
        <v>577</v>
      </c>
      <c r="F12" s="193">
        <v>7077</v>
      </c>
      <c r="G12" s="191">
        <v>5977</v>
      </c>
      <c r="H12" s="504">
        <v>1166</v>
      </c>
      <c r="I12" s="192">
        <v>260</v>
      </c>
      <c r="J12" s="461">
        <v>906</v>
      </c>
      <c r="K12" s="193">
        <v>7143</v>
      </c>
      <c r="L12" s="97" t="s">
        <v>416</v>
      </c>
      <c r="M12" s="516">
        <v>-121</v>
      </c>
      <c r="N12" s="479">
        <v>187</v>
      </c>
      <c r="O12" s="480">
        <v>-142</v>
      </c>
      <c r="P12" s="517">
        <v>329</v>
      </c>
      <c r="Q12" s="518">
        <v>66</v>
      </c>
      <c r="R12" s="905">
        <v>-1.984257133486389E-2</v>
      </c>
      <c r="S12" s="842">
        <v>0.1910112359550562</v>
      </c>
      <c r="T12" s="851">
        <v>-0.35323383084577109</v>
      </c>
      <c r="U12" s="906">
        <v>0.5701906412478337</v>
      </c>
      <c r="V12" s="907">
        <v>9.3259855871132835E-3</v>
      </c>
    </row>
    <row r="13" spans="1:22" s="165" customFormat="1" ht="12" customHeight="1" x14ac:dyDescent="0.2">
      <c r="A13" s="110" t="s">
        <v>417</v>
      </c>
      <c r="B13" s="194">
        <v>2528</v>
      </c>
      <c r="C13" s="505">
        <v>115</v>
      </c>
      <c r="D13" s="195">
        <v>0</v>
      </c>
      <c r="E13" s="472">
        <v>115</v>
      </c>
      <c r="F13" s="196">
        <v>2643</v>
      </c>
      <c r="G13" s="194">
        <v>2574</v>
      </c>
      <c r="H13" s="505">
        <v>133</v>
      </c>
      <c r="I13" s="195">
        <v>0</v>
      </c>
      <c r="J13" s="472">
        <v>133</v>
      </c>
      <c r="K13" s="196">
        <v>2707</v>
      </c>
      <c r="L13" s="110" t="s">
        <v>417</v>
      </c>
      <c r="M13" s="519">
        <v>46</v>
      </c>
      <c r="N13" s="490">
        <v>18</v>
      </c>
      <c r="O13" s="491">
        <v>0</v>
      </c>
      <c r="P13" s="520">
        <v>18</v>
      </c>
      <c r="Q13" s="521">
        <v>64</v>
      </c>
      <c r="R13" s="908">
        <v>1.8196202531645556E-2</v>
      </c>
      <c r="S13" s="846">
        <v>0.15652173913043477</v>
      </c>
      <c r="T13" s="858" t="s">
        <v>339</v>
      </c>
      <c r="U13" s="909">
        <v>0.15652173913043477</v>
      </c>
      <c r="V13" s="910">
        <v>2.4214907302307909E-2</v>
      </c>
    </row>
    <row r="14" spans="1:22" s="164" customFormat="1" ht="12.95" customHeight="1" x14ac:dyDescent="0.2">
      <c r="A14" s="93" t="s">
        <v>418</v>
      </c>
      <c r="B14" s="188">
        <v>15233</v>
      </c>
      <c r="C14" s="503">
        <v>2576</v>
      </c>
      <c r="D14" s="189">
        <v>1017</v>
      </c>
      <c r="E14" s="459">
        <v>1559</v>
      </c>
      <c r="F14" s="190">
        <v>17809</v>
      </c>
      <c r="G14" s="188">
        <v>15542</v>
      </c>
      <c r="H14" s="503">
        <v>2504</v>
      </c>
      <c r="I14" s="189">
        <v>1083</v>
      </c>
      <c r="J14" s="459">
        <v>1421</v>
      </c>
      <c r="K14" s="190">
        <v>18046</v>
      </c>
      <c r="L14" s="93" t="s">
        <v>418</v>
      </c>
      <c r="M14" s="514">
        <v>309</v>
      </c>
      <c r="N14" s="488">
        <v>-72</v>
      </c>
      <c r="O14" s="489">
        <v>66</v>
      </c>
      <c r="P14" s="478">
        <v>-138</v>
      </c>
      <c r="Q14" s="515">
        <v>237</v>
      </c>
      <c r="R14" s="903">
        <v>2.028490776603431E-2</v>
      </c>
      <c r="S14" s="845">
        <v>-2.7950310559006208E-2</v>
      </c>
      <c r="T14" s="849">
        <v>6.4896755162241915E-2</v>
      </c>
      <c r="U14" s="857">
        <v>-8.8518280949326456E-2</v>
      </c>
      <c r="V14" s="904">
        <v>1.3307878039193755E-2</v>
      </c>
    </row>
    <row r="15" spans="1:22" s="165" customFormat="1" ht="12" customHeight="1" x14ac:dyDescent="0.2">
      <c r="A15" s="97" t="s">
        <v>419</v>
      </c>
      <c r="B15" s="191">
        <v>829</v>
      </c>
      <c r="C15" s="504">
        <v>97</v>
      </c>
      <c r="D15" s="192">
        <v>72</v>
      </c>
      <c r="E15" s="461">
        <v>25</v>
      </c>
      <c r="F15" s="193">
        <v>926</v>
      </c>
      <c r="G15" s="191">
        <v>857</v>
      </c>
      <c r="H15" s="504">
        <v>87</v>
      </c>
      <c r="I15" s="192">
        <v>67</v>
      </c>
      <c r="J15" s="461">
        <v>20</v>
      </c>
      <c r="K15" s="193">
        <v>944</v>
      </c>
      <c r="L15" s="97" t="s">
        <v>419</v>
      </c>
      <c r="M15" s="516">
        <v>28</v>
      </c>
      <c r="N15" s="479">
        <v>-10</v>
      </c>
      <c r="O15" s="480">
        <v>-5</v>
      </c>
      <c r="P15" s="517">
        <v>-5</v>
      </c>
      <c r="Q15" s="518">
        <v>18</v>
      </c>
      <c r="R15" s="905">
        <v>3.3775633293124274E-2</v>
      </c>
      <c r="S15" s="842">
        <v>-0.10309278350515461</v>
      </c>
      <c r="T15" s="851">
        <v>-6.944444444444442E-2</v>
      </c>
      <c r="U15" s="906">
        <v>-0.19999999999999996</v>
      </c>
      <c r="V15" s="907">
        <v>1.9438444924406051E-2</v>
      </c>
    </row>
    <row r="16" spans="1:22" s="165" customFormat="1" ht="12" customHeight="1" x14ac:dyDescent="0.2">
      <c r="A16" s="97" t="s">
        <v>420</v>
      </c>
      <c r="B16" s="191">
        <v>4151</v>
      </c>
      <c r="C16" s="504">
        <v>664</v>
      </c>
      <c r="D16" s="192">
        <v>354</v>
      </c>
      <c r="E16" s="461">
        <v>310</v>
      </c>
      <c r="F16" s="193">
        <v>4815</v>
      </c>
      <c r="G16" s="191">
        <v>4077</v>
      </c>
      <c r="H16" s="504">
        <v>716</v>
      </c>
      <c r="I16" s="192">
        <v>393</v>
      </c>
      <c r="J16" s="461">
        <v>323</v>
      </c>
      <c r="K16" s="193">
        <v>4793</v>
      </c>
      <c r="L16" s="97" t="s">
        <v>420</v>
      </c>
      <c r="M16" s="516">
        <v>-74</v>
      </c>
      <c r="N16" s="479">
        <v>52</v>
      </c>
      <c r="O16" s="480">
        <v>39</v>
      </c>
      <c r="P16" s="517">
        <v>13</v>
      </c>
      <c r="Q16" s="518">
        <v>-22</v>
      </c>
      <c r="R16" s="905">
        <v>-1.7827029631414137E-2</v>
      </c>
      <c r="S16" s="842">
        <v>7.8313253012048278E-2</v>
      </c>
      <c r="T16" s="851">
        <v>0.11016949152542366</v>
      </c>
      <c r="U16" s="906">
        <v>4.1935483870967794E-2</v>
      </c>
      <c r="V16" s="907">
        <v>-4.5690550363447491E-3</v>
      </c>
    </row>
    <row r="17" spans="1:22" s="165" customFormat="1" ht="12" customHeight="1" x14ac:dyDescent="0.2">
      <c r="A17" s="97" t="s">
        <v>421</v>
      </c>
      <c r="B17" s="191">
        <v>6157</v>
      </c>
      <c r="C17" s="504">
        <v>387</v>
      </c>
      <c r="D17" s="192">
        <v>1</v>
      </c>
      <c r="E17" s="461">
        <v>386</v>
      </c>
      <c r="F17" s="193">
        <v>6544</v>
      </c>
      <c r="G17" s="191">
        <v>6293</v>
      </c>
      <c r="H17" s="504">
        <v>348</v>
      </c>
      <c r="I17" s="192">
        <v>1</v>
      </c>
      <c r="J17" s="461">
        <v>347</v>
      </c>
      <c r="K17" s="193">
        <v>6641</v>
      </c>
      <c r="L17" s="97" t="s">
        <v>421</v>
      </c>
      <c r="M17" s="516">
        <v>136</v>
      </c>
      <c r="N17" s="479">
        <v>-39</v>
      </c>
      <c r="O17" s="480">
        <v>0</v>
      </c>
      <c r="P17" s="517">
        <v>-39</v>
      </c>
      <c r="Q17" s="518">
        <v>97</v>
      </c>
      <c r="R17" s="905">
        <v>2.2088679551729662E-2</v>
      </c>
      <c r="S17" s="842">
        <v>-0.10077519379844957</v>
      </c>
      <c r="T17" s="851">
        <v>0</v>
      </c>
      <c r="U17" s="906">
        <v>-0.10103626943005184</v>
      </c>
      <c r="V17" s="907">
        <v>1.4822738386307988E-2</v>
      </c>
    </row>
    <row r="18" spans="1:22" s="165" customFormat="1" ht="12" customHeight="1" x14ac:dyDescent="0.2">
      <c r="A18" s="97" t="s">
        <v>422</v>
      </c>
      <c r="B18" s="191">
        <v>1637</v>
      </c>
      <c r="C18" s="504">
        <v>556</v>
      </c>
      <c r="D18" s="192">
        <v>149</v>
      </c>
      <c r="E18" s="461">
        <v>407</v>
      </c>
      <c r="F18" s="193">
        <v>2193</v>
      </c>
      <c r="G18" s="191">
        <v>1774</v>
      </c>
      <c r="H18" s="504">
        <v>544</v>
      </c>
      <c r="I18" s="192">
        <v>155</v>
      </c>
      <c r="J18" s="461">
        <v>389</v>
      </c>
      <c r="K18" s="193">
        <v>2318</v>
      </c>
      <c r="L18" s="97" t="s">
        <v>422</v>
      </c>
      <c r="M18" s="516">
        <v>137</v>
      </c>
      <c r="N18" s="479">
        <v>-12</v>
      </c>
      <c r="O18" s="480">
        <v>6</v>
      </c>
      <c r="P18" s="517">
        <v>-18</v>
      </c>
      <c r="Q18" s="518">
        <v>125</v>
      </c>
      <c r="R18" s="905">
        <v>8.3689676237018951E-2</v>
      </c>
      <c r="S18" s="842">
        <v>-2.1582733812949617E-2</v>
      </c>
      <c r="T18" s="851">
        <v>4.0268456375838868E-2</v>
      </c>
      <c r="U18" s="906">
        <v>-4.4226044226044259E-2</v>
      </c>
      <c r="V18" s="907">
        <v>5.6999544003647928E-2</v>
      </c>
    </row>
    <row r="19" spans="1:22" s="165" customFormat="1" ht="12" customHeight="1" x14ac:dyDescent="0.2">
      <c r="A19" s="110" t="s">
        <v>423</v>
      </c>
      <c r="B19" s="194">
        <v>2459</v>
      </c>
      <c r="C19" s="505">
        <v>872</v>
      </c>
      <c r="D19" s="195">
        <v>441</v>
      </c>
      <c r="E19" s="472">
        <v>431</v>
      </c>
      <c r="F19" s="196">
        <v>3331</v>
      </c>
      <c r="G19" s="194">
        <v>2541</v>
      </c>
      <c r="H19" s="505">
        <v>809</v>
      </c>
      <c r="I19" s="195">
        <v>467</v>
      </c>
      <c r="J19" s="472">
        <v>342</v>
      </c>
      <c r="K19" s="196">
        <v>3350</v>
      </c>
      <c r="L19" s="110" t="s">
        <v>423</v>
      </c>
      <c r="M19" s="519">
        <v>82</v>
      </c>
      <c r="N19" s="490">
        <v>-63</v>
      </c>
      <c r="O19" s="491">
        <v>26</v>
      </c>
      <c r="P19" s="520">
        <v>-89</v>
      </c>
      <c r="Q19" s="521">
        <v>19</v>
      </c>
      <c r="R19" s="908">
        <v>3.3346888979259859E-2</v>
      </c>
      <c r="S19" s="846">
        <v>-7.2247706422018387E-2</v>
      </c>
      <c r="T19" s="858">
        <v>5.895691609977316E-2</v>
      </c>
      <c r="U19" s="909">
        <v>-0.20649651972157768</v>
      </c>
      <c r="V19" s="910">
        <v>5.7039927949564806E-3</v>
      </c>
    </row>
    <row r="20" spans="1:22" s="164" customFormat="1" ht="12.95" customHeight="1" x14ac:dyDescent="0.2">
      <c r="A20" s="93" t="s">
        <v>424</v>
      </c>
      <c r="B20" s="188">
        <v>9341</v>
      </c>
      <c r="C20" s="503">
        <v>1112</v>
      </c>
      <c r="D20" s="189">
        <v>472</v>
      </c>
      <c r="E20" s="459">
        <v>640</v>
      </c>
      <c r="F20" s="190">
        <v>10453</v>
      </c>
      <c r="G20" s="188">
        <v>9216</v>
      </c>
      <c r="H20" s="503">
        <v>998</v>
      </c>
      <c r="I20" s="189">
        <v>446</v>
      </c>
      <c r="J20" s="459">
        <v>552</v>
      </c>
      <c r="K20" s="190">
        <v>10214</v>
      </c>
      <c r="L20" s="93" t="s">
        <v>424</v>
      </c>
      <c r="M20" s="514">
        <v>-125</v>
      </c>
      <c r="N20" s="488">
        <v>-114</v>
      </c>
      <c r="O20" s="489">
        <v>-26</v>
      </c>
      <c r="P20" s="478">
        <v>-88</v>
      </c>
      <c r="Q20" s="515">
        <v>-239</v>
      </c>
      <c r="R20" s="903">
        <v>-1.338186489669202E-2</v>
      </c>
      <c r="S20" s="845">
        <v>-0.10251798561151082</v>
      </c>
      <c r="T20" s="849">
        <v>-5.5084745762711829E-2</v>
      </c>
      <c r="U20" s="857">
        <v>-0.13749999999999996</v>
      </c>
      <c r="V20" s="904">
        <v>-2.2864249497751787E-2</v>
      </c>
    </row>
    <row r="21" spans="1:22" s="165" customFormat="1" ht="12" customHeight="1" x14ac:dyDescent="0.2">
      <c r="A21" s="120" t="s">
        <v>425</v>
      </c>
      <c r="B21" s="191">
        <v>388</v>
      </c>
      <c r="C21" s="504">
        <v>3</v>
      </c>
      <c r="D21" s="192">
        <v>2</v>
      </c>
      <c r="E21" s="461">
        <v>1</v>
      </c>
      <c r="F21" s="193">
        <v>391</v>
      </c>
      <c r="G21" s="191">
        <v>393</v>
      </c>
      <c r="H21" s="504">
        <v>3</v>
      </c>
      <c r="I21" s="192">
        <v>0</v>
      </c>
      <c r="J21" s="461">
        <v>3</v>
      </c>
      <c r="K21" s="193">
        <v>396</v>
      </c>
      <c r="L21" s="120" t="s">
        <v>425</v>
      </c>
      <c r="M21" s="516">
        <v>5</v>
      </c>
      <c r="N21" s="479">
        <v>0</v>
      </c>
      <c r="O21" s="480">
        <v>-2</v>
      </c>
      <c r="P21" s="517">
        <v>2</v>
      </c>
      <c r="Q21" s="518">
        <v>5</v>
      </c>
      <c r="R21" s="905">
        <v>1.2886597938144284E-2</v>
      </c>
      <c r="S21" s="842">
        <v>0</v>
      </c>
      <c r="T21" s="851">
        <v>-1</v>
      </c>
      <c r="U21" s="906">
        <v>2</v>
      </c>
      <c r="V21" s="907">
        <v>1.2787723785166349E-2</v>
      </c>
    </row>
    <row r="22" spans="1:22" s="165" customFormat="1" ht="12" customHeight="1" x14ac:dyDescent="0.2">
      <c r="A22" s="120" t="s">
        <v>426</v>
      </c>
      <c r="B22" s="191">
        <v>844</v>
      </c>
      <c r="C22" s="504">
        <v>24</v>
      </c>
      <c r="D22" s="192">
        <v>7</v>
      </c>
      <c r="E22" s="461">
        <v>17</v>
      </c>
      <c r="F22" s="193">
        <v>868</v>
      </c>
      <c r="G22" s="191">
        <v>795</v>
      </c>
      <c r="H22" s="504">
        <v>24</v>
      </c>
      <c r="I22" s="192">
        <v>5</v>
      </c>
      <c r="J22" s="461">
        <v>19</v>
      </c>
      <c r="K22" s="193">
        <v>819</v>
      </c>
      <c r="L22" s="120" t="s">
        <v>426</v>
      </c>
      <c r="M22" s="516">
        <v>-49</v>
      </c>
      <c r="N22" s="479">
        <v>0</v>
      </c>
      <c r="O22" s="480">
        <v>-2</v>
      </c>
      <c r="P22" s="517">
        <v>2</v>
      </c>
      <c r="Q22" s="518">
        <v>-49</v>
      </c>
      <c r="R22" s="905">
        <v>-5.8056872037914653E-2</v>
      </c>
      <c r="S22" s="842">
        <v>0</v>
      </c>
      <c r="T22" s="851">
        <v>-0.2857142857142857</v>
      </c>
      <c r="U22" s="906">
        <v>0.11764705882352944</v>
      </c>
      <c r="V22" s="907">
        <v>-5.6451612903225756E-2</v>
      </c>
    </row>
    <row r="23" spans="1:22" s="165" customFormat="1" ht="12" customHeight="1" x14ac:dyDescent="0.2">
      <c r="A23" s="97" t="s">
        <v>427</v>
      </c>
      <c r="B23" s="191">
        <v>1090</v>
      </c>
      <c r="C23" s="504">
        <v>395</v>
      </c>
      <c r="D23" s="192">
        <v>52</v>
      </c>
      <c r="E23" s="461">
        <v>343</v>
      </c>
      <c r="F23" s="193">
        <v>1485</v>
      </c>
      <c r="G23" s="191">
        <v>1052</v>
      </c>
      <c r="H23" s="504">
        <v>276</v>
      </c>
      <c r="I23" s="192">
        <v>44</v>
      </c>
      <c r="J23" s="461">
        <v>232</v>
      </c>
      <c r="K23" s="193">
        <v>1328</v>
      </c>
      <c r="L23" s="97" t="s">
        <v>427</v>
      </c>
      <c r="M23" s="516">
        <v>-38</v>
      </c>
      <c r="N23" s="479">
        <v>-119</v>
      </c>
      <c r="O23" s="480">
        <v>-8</v>
      </c>
      <c r="P23" s="517">
        <v>-111</v>
      </c>
      <c r="Q23" s="518">
        <v>-157</v>
      </c>
      <c r="R23" s="905">
        <v>-3.4862385321100864E-2</v>
      </c>
      <c r="S23" s="842">
        <v>-0.30126582278481018</v>
      </c>
      <c r="T23" s="851">
        <v>-0.15384615384615385</v>
      </c>
      <c r="U23" s="906">
        <v>-0.32361516034985427</v>
      </c>
      <c r="V23" s="907">
        <v>-0.10572390572390578</v>
      </c>
    </row>
    <row r="24" spans="1:22" s="165" customFormat="1" ht="12" customHeight="1" x14ac:dyDescent="0.2">
      <c r="A24" s="97" t="s">
        <v>428</v>
      </c>
      <c r="B24" s="191">
        <v>2472</v>
      </c>
      <c r="C24" s="504">
        <v>127</v>
      </c>
      <c r="D24" s="192">
        <v>81</v>
      </c>
      <c r="E24" s="461">
        <v>46</v>
      </c>
      <c r="F24" s="193">
        <v>2599</v>
      </c>
      <c r="G24" s="191">
        <v>2490</v>
      </c>
      <c r="H24" s="504">
        <v>127</v>
      </c>
      <c r="I24" s="192">
        <v>90</v>
      </c>
      <c r="J24" s="461">
        <v>37</v>
      </c>
      <c r="K24" s="193">
        <v>2617</v>
      </c>
      <c r="L24" s="97" t="s">
        <v>428</v>
      </c>
      <c r="M24" s="516">
        <v>18</v>
      </c>
      <c r="N24" s="479">
        <v>0</v>
      </c>
      <c r="O24" s="480">
        <v>9</v>
      </c>
      <c r="P24" s="517">
        <v>-9</v>
      </c>
      <c r="Q24" s="518">
        <v>18</v>
      </c>
      <c r="R24" s="905">
        <v>7.2815533980583602E-3</v>
      </c>
      <c r="S24" s="842">
        <v>0</v>
      </c>
      <c r="T24" s="851">
        <v>0.11111111111111116</v>
      </c>
      <c r="U24" s="906">
        <v>-0.19565217391304346</v>
      </c>
      <c r="V24" s="907">
        <v>6.9257406694882562E-3</v>
      </c>
    </row>
    <row r="25" spans="1:22" s="165" customFormat="1" ht="12" customHeight="1" x14ac:dyDescent="0.2">
      <c r="A25" s="97" t="s">
        <v>429</v>
      </c>
      <c r="B25" s="191">
        <v>486</v>
      </c>
      <c r="C25" s="504">
        <v>33</v>
      </c>
      <c r="D25" s="192">
        <v>5</v>
      </c>
      <c r="E25" s="461">
        <v>28</v>
      </c>
      <c r="F25" s="193">
        <v>519</v>
      </c>
      <c r="G25" s="191">
        <v>471</v>
      </c>
      <c r="H25" s="504">
        <v>38</v>
      </c>
      <c r="I25" s="192">
        <v>10</v>
      </c>
      <c r="J25" s="461">
        <v>28</v>
      </c>
      <c r="K25" s="193">
        <v>509</v>
      </c>
      <c r="L25" s="97" t="s">
        <v>429</v>
      </c>
      <c r="M25" s="516">
        <v>-15</v>
      </c>
      <c r="N25" s="479">
        <v>5</v>
      </c>
      <c r="O25" s="480">
        <v>5</v>
      </c>
      <c r="P25" s="517">
        <v>0</v>
      </c>
      <c r="Q25" s="518">
        <v>-10</v>
      </c>
      <c r="R25" s="905">
        <v>-3.0864197530864224E-2</v>
      </c>
      <c r="S25" s="842">
        <v>0.1515151515151516</v>
      </c>
      <c r="T25" s="851">
        <v>1</v>
      </c>
      <c r="U25" s="906">
        <v>0</v>
      </c>
      <c r="V25" s="907">
        <v>-1.9267822736030782E-2</v>
      </c>
    </row>
    <row r="26" spans="1:22" s="165" customFormat="1" ht="12" customHeight="1" x14ac:dyDescent="0.2">
      <c r="A26" s="97" t="s">
        <v>430</v>
      </c>
      <c r="B26" s="191">
        <v>982</v>
      </c>
      <c r="C26" s="504">
        <v>59</v>
      </c>
      <c r="D26" s="192">
        <v>38</v>
      </c>
      <c r="E26" s="461">
        <v>21</v>
      </c>
      <c r="F26" s="193">
        <v>1041</v>
      </c>
      <c r="G26" s="191">
        <v>975</v>
      </c>
      <c r="H26" s="504">
        <v>94</v>
      </c>
      <c r="I26" s="192">
        <v>56</v>
      </c>
      <c r="J26" s="461">
        <v>38</v>
      </c>
      <c r="K26" s="193">
        <v>1069</v>
      </c>
      <c r="L26" s="97" t="s">
        <v>430</v>
      </c>
      <c r="M26" s="516">
        <v>-7</v>
      </c>
      <c r="N26" s="479">
        <v>35</v>
      </c>
      <c r="O26" s="480">
        <v>18</v>
      </c>
      <c r="P26" s="517">
        <v>17</v>
      </c>
      <c r="Q26" s="518">
        <v>28</v>
      </c>
      <c r="R26" s="905">
        <v>-7.1283095723013723E-3</v>
      </c>
      <c r="S26" s="842">
        <v>0.59322033898305082</v>
      </c>
      <c r="T26" s="851">
        <v>0.47368421052631571</v>
      </c>
      <c r="U26" s="906">
        <v>0.80952380952380953</v>
      </c>
      <c r="V26" s="907">
        <v>2.6897214217098897E-2</v>
      </c>
    </row>
    <row r="27" spans="1:22" s="165" customFormat="1" ht="12" customHeight="1" x14ac:dyDescent="0.2">
      <c r="A27" s="97" t="s">
        <v>431</v>
      </c>
      <c r="B27" s="191">
        <v>1070</v>
      </c>
      <c r="C27" s="504">
        <v>125</v>
      </c>
      <c r="D27" s="192">
        <v>70</v>
      </c>
      <c r="E27" s="461">
        <v>55</v>
      </c>
      <c r="F27" s="193">
        <v>1195</v>
      </c>
      <c r="G27" s="191">
        <v>1085</v>
      </c>
      <c r="H27" s="504">
        <v>106</v>
      </c>
      <c r="I27" s="192">
        <v>40</v>
      </c>
      <c r="J27" s="461">
        <v>66</v>
      </c>
      <c r="K27" s="193">
        <v>1191</v>
      </c>
      <c r="L27" s="97" t="s">
        <v>431</v>
      </c>
      <c r="M27" s="516">
        <v>15</v>
      </c>
      <c r="N27" s="479">
        <v>-19</v>
      </c>
      <c r="O27" s="480">
        <v>-30</v>
      </c>
      <c r="P27" s="517">
        <v>11</v>
      </c>
      <c r="Q27" s="518">
        <v>-4</v>
      </c>
      <c r="R27" s="905">
        <v>1.4018691588784993E-2</v>
      </c>
      <c r="S27" s="842">
        <v>-0.15200000000000002</v>
      </c>
      <c r="T27" s="851">
        <v>-0.4285714285714286</v>
      </c>
      <c r="U27" s="906">
        <v>0.19999999999999996</v>
      </c>
      <c r="V27" s="907">
        <v>-3.3472803347280866E-3</v>
      </c>
    </row>
    <row r="28" spans="1:22" s="165" customFormat="1" ht="12" customHeight="1" x14ac:dyDescent="0.2">
      <c r="A28" s="97" t="s">
        <v>432</v>
      </c>
      <c r="B28" s="191">
        <v>788</v>
      </c>
      <c r="C28" s="504">
        <v>63</v>
      </c>
      <c r="D28" s="192">
        <v>14</v>
      </c>
      <c r="E28" s="461">
        <v>49</v>
      </c>
      <c r="F28" s="193">
        <v>851</v>
      </c>
      <c r="G28" s="191">
        <v>763</v>
      </c>
      <c r="H28" s="504">
        <v>62</v>
      </c>
      <c r="I28" s="192">
        <v>13</v>
      </c>
      <c r="J28" s="461">
        <v>49</v>
      </c>
      <c r="K28" s="193">
        <v>825</v>
      </c>
      <c r="L28" s="97" t="s">
        <v>432</v>
      </c>
      <c r="M28" s="516">
        <v>-25</v>
      </c>
      <c r="N28" s="479">
        <v>-1</v>
      </c>
      <c r="O28" s="480">
        <v>-1</v>
      </c>
      <c r="P28" s="517">
        <v>0</v>
      </c>
      <c r="Q28" s="518">
        <v>-26</v>
      </c>
      <c r="R28" s="905">
        <v>-3.1725888324873108E-2</v>
      </c>
      <c r="S28" s="842">
        <v>-1.5873015873015928E-2</v>
      </c>
      <c r="T28" s="851">
        <v>-7.1428571428571397E-2</v>
      </c>
      <c r="U28" s="906">
        <v>0</v>
      </c>
      <c r="V28" s="907">
        <v>-3.055229142185667E-2</v>
      </c>
    </row>
    <row r="29" spans="1:22" s="165" customFormat="1" ht="12" customHeight="1" x14ac:dyDescent="0.2">
      <c r="A29" s="110" t="s">
        <v>433</v>
      </c>
      <c r="B29" s="194">
        <v>1221</v>
      </c>
      <c r="C29" s="505">
        <v>283</v>
      </c>
      <c r="D29" s="195">
        <v>203</v>
      </c>
      <c r="E29" s="472">
        <v>80</v>
      </c>
      <c r="F29" s="196">
        <v>1504</v>
      </c>
      <c r="G29" s="194">
        <v>1192</v>
      </c>
      <c r="H29" s="505">
        <v>268</v>
      </c>
      <c r="I29" s="195">
        <v>188</v>
      </c>
      <c r="J29" s="472">
        <v>80</v>
      </c>
      <c r="K29" s="196">
        <v>1460</v>
      </c>
      <c r="L29" s="110" t="s">
        <v>433</v>
      </c>
      <c r="M29" s="519">
        <v>-29</v>
      </c>
      <c r="N29" s="490">
        <v>-15</v>
      </c>
      <c r="O29" s="491">
        <v>-15</v>
      </c>
      <c r="P29" s="520">
        <v>0</v>
      </c>
      <c r="Q29" s="521">
        <v>-44</v>
      </c>
      <c r="R29" s="908">
        <v>-2.3751023751023781E-2</v>
      </c>
      <c r="S29" s="846">
        <v>-5.3003533568904637E-2</v>
      </c>
      <c r="T29" s="858">
        <v>-7.3891625615763568E-2</v>
      </c>
      <c r="U29" s="909">
        <v>0</v>
      </c>
      <c r="V29" s="910">
        <v>-2.9255319148936199E-2</v>
      </c>
    </row>
    <row r="30" spans="1:22" s="164" customFormat="1" ht="12.95" customHeight="1" x14ac:dyDescent="0.2">
      <c r="A30" s="93" t="s">
        <v>434</v>
      </c>
      <c r="B30" s="188">
        <v>33689</v>
      </c>
      <c r="C30" s="503">
        <v>8650</v>
      </c>
      <c r="D30" s="189">
        <v>3142</v>
      </c>
      <c r="E30" s="459">
        <v>5508</v>
      </c>
      <c r="F30" s="190">
        <v>42339</v>
      </c>
      <c r="G30" s="188">
        <v>33241</v>
      </c>
      <c r="H30" s="503">
        <v>7934</v>
      </c>
      <c r="I30" s="189">
        <v>2851</v>
      </c>
      <c r="J30" s="459">
        <v>5083</v>
      </c>
      <c r="K30" s="190">
        <v>41175</v>
      </c>
      <c r="L30" s="93" t="s">
        <v>434</v>
      </c>
      <c r="M30" s="514">
        <v>-448</v>
      </c>
      <c r="N30" s="488">
        <v>-716</v>
      </c>
      <c r="O30" s="489">
        <v>-291</v>
      </c>
      <c r="P30" s="478">
        <v>-425</v>
      </c>
      <c r="Q30" s="515">
        <v>-1164</v>
      </c>
      <c r="R30" s="903">
        <v>-1.3298109175101658E-2</v>
      </c>
      <c r="S30" s="845">
        <v>-8.2774566473988398E-2</v>
      </c>
      <c r="T30" s="849">
        <v>-9.2616168045830727E-2</v>
      </c>
      <c r="U30" s="857">
        <v>-7.7160493827160503E-2</v>
      </c>
      <c r="V30" s="904">
        <v>-2.7492382909374391E-2</v>
      </c>
    </row>
    <row r="31" spans="1:22" s="165" customFormat="1" ht="12" customHeight="1" x14ac:dyDescent="0.2">
      <c r="A31" s="97" t="s">
        <v>435</v>
      </c>
      <c r="B31" s="191">
        <v>544</v>
      </c>
      <c r="C31" s="504">
        <v>315</v>
      </c>
      <c r="D31" s="192">
        <v>298</v>
      </c>
      <c r="E31" s="461">
        <v>17</v>
      </c>
      <c r="F31" s="193">
        <v>859</v>
      </c>
      <c r="G31" s="191">
        <v>566</v>
      </c>
      <c r="H31" s="504">
        <v>338</v>
      </c>
      <c r="I31" s="192">
        <v>316</v>
      </c>
      <c r="J31" s="461">
        <v>22</v>
      </c>
      <c r="K31" s="193">
        <v>904</v>
      </c>
      <c r="L31" s="97" t="s">
        <v>435</v>
      </c>
      <c r="M31" s="516">
        <v>22</v>
      </c>
      <c r="N31" s="479">
        <v>23</v>
      </c>
      <c r="O31" s="480">
        <v>18</v>
      </c>
      <c r="P31" s="517">
        <v>5</v>
      </c>
      <c r="Q31" s="518">
        <v>45</v>
      </c>
      <c r="R31" s="905">
        <v>4.0441176470588314E-2</v>
      </c>
      <c r="S31" s="842">
        <v>7.3015873015872979E-2</v>
      </c>
      <c r="T31" s="851">
        <v>6.0402684563758413E-2</v>
      </c>
      <c r="U31" s="906">
        <v>0.29411764705882359</v>
      </c>
      <c r="V31" s="907">
        <v>5.2386495925494714E-2</v>
      </c>
    </row>
    <row r="32" spans="1:22" s="165" customFormat="1" ht="12" customHeight="1" x14ac:dyDescent="0.2">
      <c r="A32" s="97" t="s">
        <v>436</v>
      </c>
      <c r="B32" s="191">
        <v>758</v>
      </c>
      <c r="C32" s="504">
        <v>411</v>
      </c>
      <c r="D32" s="192">
        <v>357</v>
      </c>
      <c r="E32" s="461">
        <v>54</v>
      </c>
      <c r="F32" s="193">
        <v>1169</v>
      </c>
      <c r="G32" s="191">
        <v>722</v>
      </c>
      <c r="H32" s="504">
        <v>343</v>
      </c>
      <c r="I32" s="192">
        <v>296</v>
      </c>
      <c r="J32" s="461">
        <v>47</v>
      </c>
      <c r="K32" s="193">
        <v>1065</v>
      </c>
      <c r="L32" s="97" t="s">
        <v>436</v>
      </c>
      <c r="M32" s="516">
        <v>-36</v>
      </c>
      <c r="N32" s="479">
        <v>-68</v>
      </c>
      <c r="O32" s="480">
        <v>-61</v>
      </c>
      <c r="P32" s="517">
        <v>-7</v>
      </c>
      <c r="Q32" s="518">
        <v>-104</v>
      </c>
      <c r="R32" s="905">
        <v>-4.7493403693931402E-2</v>
      </c>
      <c r="S32" s="842">
        <v>-0.16545012165450124</v>
      </c>
      <c r="T32" s="851">
        <v>-0.17086834733893552</v>
      </c>
      <c r="U32" s="906">
        <v>-0.12962962962962965</v>
      </c>
      <c r="V32" s="907">
        <v>-8.8964927288280538E-2</v>
      </c>
    </row>
    <row r="33" spans="1:22" s="165" customFormat="1" ht="12" customHeight="1" x14ac:dyDescent="0.2">
      <c r="A33" s="97" t="s">
        <v>437</v>
      </c>
      <c r="B33" s="191">
        <v>217</v>
      </c>
      <c r="C33" s="504">
        <v>6</v>
      </c>
      <c r="D33" s="192">
        <v>0</v>
      </c>
      <c r="E33" s="461">
        <v>6</v>
      </c>
      <c r="F33" s="193">
        <v>223</v>
      </c>
      <c r="G33" s="191">
        <v>210</v>
      </c>
      <c r="H33" s="504">
        <v>7</v>
      </c>
      <c r="I33" s="192">
        <v>1</v>
      </c>
      <c r="J33" s="461">
        <v>6</v>
      </c>
      <c r="K33" s="193">
        <v>217</v>
      </c>
      <c r="L33" s="97" t="s">
        <v>437</v>
      </c>
      <c r="M33" s="516">
        <v>-7</v>
      </c>
      <c r="N33" s="479">
        <v>1</v>
      </c>
      <c r="O33" s="480">
        <v>1</v>
      </c>
      <c r="P33" s="517">
        <v>0</v>
      </c>
      <c r="Q33" s="518">
        <v>-6</v>
      </c>
      <c r="R33" s="905">
        <v>-3.2258064516129004E-2</v>
      </c>
      <c r="S33" s="842">
        <v>0.16666666666666674</v>
      </c>
      <c r="T33" s="851" t="s">
        <v>339</v>
      </c>
      <c r="U33" s="906">
        <v>0</v>
      </c>
      <c r="V33" s="907">
        <v>-2.6905829596412523E-2</v>
      </c>
    </row>
    <row r="34" spans="1:22" s="165" customFormat="1" ht="12" customHeight="1" x14ac:dyDescent="0.2">
      <c r="A34" s="97" t="s">
        <v>438</v>
      </c>
      <c r="B34" s="191">
        <v>1861</v>
      </c>
      <c r="C34" s="504">
        <v>1081</v>
      </c>
      <c r="D34" s="192">
        <v>210</v>
      </c>
      <c r="E34" s="461">
        <v>871</v>
      </c>
      <c r="F34" s="193">
        <v>2942</v>
      </c>
      <c r="G34" s="191">
        <v>2043</v>
      </c>
      <c r="H34" s="504">
        <v>1037</v>
      </c>
      <c r="I34" s="192">
        <v>155</v>
      </c>
      <c r="J34" s="461">
        <v>882</v>
      </c>
      <c r="K34" s="193">
        <v>3080</v>
      </c>
      <c r="L34" s="97" t="s">
        <v>438</v>
      </c>
      <c r="M34" s="516">
        <v>182</v>
      </c>
      <c r="N34" s="479">
        <v>-44</v>
      </c>
      <c r="O34" s="480">
        <v>-55</v>
      </c>
      <c r="P34" s="517">
        <v>11</v>
      </c>
      <c r="Q34" s="518">
        <v>138</v>
      </c>
      <c r="R34" s="905">
        <v>9.7796883396023659E-2</v>
      </c>
      <c r="S34" s="842">
        <v>-4.0703052728954692E-2</v>
      </c>
      <c r="T34" s="851">
        <v>-0.26190476190476186</v>
      </c>
      <c r="U34" s="906">
        <v>1.2629161882893314E-2</v>
      </c>
      <c r="V34" s="907">
        <v>4.6906866077498277E-2</v>
      </c>
    </row>
    <row r="35" spans="1:22" s="165" customFormat="1" ht="12" customHeight="1" x14ac:dyDescent="0.2">
      <c r="A35" s="97" t="s">
        <v>439</v>
      </c>
      <c r="B35" s="191">
        <v>4911</v>
      </c>
      <c r="C35" s="504">
        <v>1088</v>
      </c>
      <c r="D35" s="192">
        <v>320</v>
      </c>
      <c r="E35" s="461">
        <v>768</v>
      </c>
      <c r="F35" s="193">
        <v>5999</v>
      </c>
      <c r="G35" s="191">
        <v>4773</v>
      </c>
      <c r="H35" s="504">
        <v>1304</v>
      </c>
      <c r="I35" s="192">
        <v>397</v>
      </c>
      <c r="J35" s="461">
        <v>907</v>
      </c>
      <c r="K35" s="193">
        <v>6077</v>
      </c>
      <c r="L35" s="97" t="s">
        <v>439</v>
      </c>
      <c r="M35" s="516">
        <v>-138</v>
      </c>
      <c r="N35" s="479">
        <v>216</v>
      </c>
      <c r="O35" s="480">
        <v>77</v>
      </c>
      <c r="P35" s="517">
        <v>139</v>
      </c>
      <c r="Q35" s="518">
        <v>78</v>
      </c>
      <c r="R35" s="905">
        <v>-2.810018326206476E-2</v>
      </c>
      <c r="S35" s="842">
        <v>0.19852941176470584</v>
      </c>
      <c r="T35" s="851">
        <v>0.24062500000000009</v>
      </c>
      <c r="U35" s="906">
        <v>0.18098958333333326</v>
      </c>
      <c r="V35" s="907">
        <v>1.3002167027837963E-2</v>
      </c>
    </row>
    <row r="36" spans="1:22" s="165" customFormat="1" ht="12" customHeight="1" x14ac:dyDescent="0.2">
      <c r="A36" s="97" t="s">
        <v>440</v>
      </c>
      <c r="B36" s="191">
        <v>1789</v>
      </c>
      <c r="C36" s="504">
        <v>152</v>
      </c>
      <c r="D36" s="192">
        <v>69</v>
      </c>
      <c r="E36" s="461">
        <v>83</v>
      </c>
      <c r="F36" s="193">
        <v>1941</v>
      </c>
      <c r="G36" s="191">
        <v>1770</v>
      </c>
      <c r="H36" s="504">
        <v>169</v>
      </c>
      <c r="I36" s="192">
        <v>77</v>
      </c>
      <c r="J36" s="461">
        <v>92</v>
      </c>
      <c r="K36" s="193">
        <v>1939</v>
      </c>
      <c r="L36" s="97" t="s">
        <v>440</v>
      </c>
      <c r="M36" s="516">
        <v>-19</v>
      </c>
      <c r="N36" s="479">
        <v>17</v>
      </c>
      <c r="O36" s="480">
        <v>8</v>
      </c>
      <c r="P36" s="517">
        <v>9</v>
      </c>
      <c r="Q36" s="518">
        <v>-2</v>
      </c>
      <c r="R36" s="905">
        <v>-1.0620458356623841E-2</v>
      </c>
      <c r="S36" s="842">
        <v>0.11184210526315796</v>
      </c>
      <c r="T36" s="851">
        <v>0.11594202898550732</v>
      </c>
      <c r="U36" s="906">
        <v>0.10843373493975905</v>
      </c>
      <c r="V36" s="907">
        <v>-1.0303967027305294E-3</v>
      </c>
    </row>
    <row r="37" spans="1:22" s="165" customFormat="1" ht="12" customHeight="1" x14ac:dyDescent="0.2">
      <c r="A37" s="97" t="s">
        <v>441</v>
      </c>
      <c r="B37" s="191">
        <v>324</v>
      </c>
      <c r="C37" s="504">
        <v>11</v>
      </c>
      <c r="D37" s="192">
        <v>3</v>
      </c>
      <c r="E37" s="461">
        <v>8</v>
      </c>
      <c r="F37" s="193">
        <v>335</v>
      </c>
      <c r="G37" s="191">
        <v>314</v>
      </c>
      <c r="H37" s="504">
        <v>10</v>
      </c>
      <c r="I37" s="192">
        <v>2</v>
      </c>
      <c r="J37" s="461">
        <v>8</v>
      </c>
      <c r="K37" s="193">
        <v>324</v>
      </c>
      <c r="L37" s="97" t="s">
        <v>441</v>
      </c>
      <c r="M37" s="516">
        <v>-10</v>
      </c>
      <c r="N37" s="479">
        <v>-1</v>
      </c>
      <c r="O37" s="480">
        <v>-1</v>
      </c>
      <c r="P37" s="517">
        <v>0</v>
      </c>
      <c r="Q37" s="518">
        <v>-11</v>
      </c>
      <c r="R37" s="905">
        <v>-3.0864197530864224E-2</v>
      </c>
      <c r="S37" s="842">
        <v>-9.0909090909090939E-2</v>
      </c>
      <c r="T37" s="851">
        <v>-0.33333333333333337</v>
      </c>
      <c r="U37" s="906">
        <v>0</v>
      </c>
      <c r="V37" s="907">
        <v>-3.2835820895522394E-2</v>
      </c>
    </row>
    <row r="38" spans="1:22" s="165" customFormat="1" ht="12" customHeight="1" x14ac:dyDescent="0.2">
      <c r="A38" s="97" t="s">
        <v>442</v>
      </c>
      <c r="B38" s="191">
        <v>19295</v>
      </c>
      <c r="C38" s="504">
        <v>4628</v>
      </c>
      <c r="D38" s="192">
        <v>1575</v>
      </c>
      <c r="E38" s="461">
        <v>3053</v>
      </c>
      <c r="F38" s="193">
        <v>23923</v>
      </c>
      <c r="G38" s="191">
        <v>18655</v>
      </c>
      <c r="H38" s="504">
        <v>3811</v>
      </c>
      <c r="I38" s="192">
        <v>1322</v>
      </c>
      <c r="J38" s="461">
        <v>2489</v>
      </c>
      <c r="K38" s="193">
        <v>22466</v>
      </c>
      <c r="L38" s="97" t="s">
        <v>442</v>
      </c>
      <c r="M38" s="516">
        <v>-640</v>
      </c>
      <c r="N38" s="479">
        <v>-817</v>
      </c>
      <c r="O38" s="480">
        <v>-253</v>
      </c>
      <c r="P38" s="517">
        <v>-564</v>
      </c>
      <c r="Q38" s="518">
        <v>-1457</v>
      </c>
      <c r="R38" s="905">
        <v>-3.316921482249291E-2</v>
      </c>
      <c r="S38" s="842">
        <v>-0.17653414001728607</v>
      </c>
      <c r="T38" s="851">
        <v>-0.16063492063492069</v>
      </c>
      <c r="U38" s="906">
        <v>-0.18473632492630199</v>
      </c>
      <c r="V38" s="907">
        <v>-6.0903732809430289E-2</v>
      </c>
    </row>
    <row r="39" spans="1:22" s="165" customFormat="1" ht="12" customHeight="1" x14ac:dyDescent="0.2">
      <c r="A39" s="97" t="s">
        <v>443</v>
      </c>
      <c r="B39" s="191">
        <v>2896</v>
      </c>
      <c r="C39" s="504">
        <v>471</v>
      </c>
      <c r="D39" s="192">
        <v>266</v>
      </c>
      <c r="E39" s="461">
        <v>205</v>
      </c>
      <c r="F39" s="193">
        <v>3367</v>
      </c>
      <c r="G39" s="191">
        <v>2934</v>
      </c>
      <c r="H39" s="504">
        <v>465</v>
      </c>
      <c r="I39" s="192">
        <v>244</v>
      </c>
      <c r="J39" s="461">
        <v>221</v>
      </c>
      <c r="K39" s="193">
        <v>3399</v>
      </c>
      <c r="L39" s="97" t="s">
        <v>443</v>
      </c>
      <c r="M39" s="516">
        <v>38</v>
      </c>
      <c r="N39" s="479">
        <v>-6</v>
      </c>
      <c r="O39" s="480">
        <v>-22</v>
      </c>
      <c r="P39" s="517">
        <v>16</v>
      </c>
      <c r="Q39" s="518">
        <v>32</v>
      </c>
      <c r="R39" s="905">
        <v>1.3121546961325947E-2</v>
      </c>
      <c r="S39" s="842">
        <v>-1.2738853503184711E-2</v>
      </c>
      <c r="T39" s="851">
        <v>-8.2706766917293284E-2</v>
      </c>
      <c r="U39" s="906">
        <v>7.8048780487804947E-2</v>
      </c>
      <c r="V39" s="907">
        <v>9.5040095040095363E-3</v>
      </c>
    </row>
    <row r="40" spans="1:22" s="165" customFormat="1" ht="12" customHeight="1" x14ac:dyDescent="0.2">
      <c r="A40" s="110" t="s">
        <v>444</v>
      </c>
      <c r="B40" s="194">
        <v>1094</v>
      </c>
      <c r="C40" s="505">
        <v>487</v>
      </c>
      <c r="D40" s="195">
        <v>44</v>
      </c>
      <c r="E40" s="472">
        <v>443</v>
      </c>
      <c r="F40" s="196">
        <v>1581</v>
      </c>
      <c r="G40" s="194">
        <v>1254</v>
      </c>
      <c r="H40" s="505">
        <v>450</v>
      </c>
      <c r="I40" s="195">
        <v>41</v>
      </c>
      <c r="J40" s="472">
        <v>409</v>
      </c>
      <c r="K40" s="196">
        <v>1704</v>
      </c>
      <c r="L40" s="110" t="s">
        <v>444</v>
      </c>
      <c r="M40" s="519">
        <v>160</v>
      </c>
      <c r="N40" s="490">
        <v>-37</v>
      </c>
      <c r="O40" s="491">
        <v>-3</v>
      </c>
      <c r="P40" s="520">
        <v>-34</v>
      </c>
      <c r="Q40" s="521">
        <v>123</v>
      </c>
      <c r="R40" s="908">
        <v>0.1462522851919561</v>
      </c>
      <c r="S40" s="846">
        <v>-7.5975359342915771E-2</v>
      </c>
      <c r="T40" s="858">
        <v>-6.8181818181818232E-2</v>
      </c>
      <c r="U40" s="909">
        <v>-7.674943566591419E-2</v>
      </c>
      <c r="V40" s="910">
        <v>7.7798861480075976E-2</v>
      </c>
    </row>
    <row r="41" spans="1:22" s="164" customFormat="1" ht="12.95" customHeight="1" x14ac:dyDescent="0.2">
      <c r="A41" s="93" t="s">
        <v>445</v>
      </c>
      <c r="B41" s="188">
        <v>35844</v>
      </c>
      <c r="C41" s="503">
        <v>9040</v>
      </c>
      <c r="D41" s="189">
        <v>1708</v>
      </c>
      <c r="E41" s="459">
        <v>7332</v>
      </c>
      <c r="F41" s="190">
        <v>44884</v>
      </c>
      <c r="G41" s="188">
        <v>35571</v>
      </c>
      <c r="H41" s="503">
        <v>8280</v>
      </c>
      <c r="I41" s="189">
        <v>1678</v>
      </c>
      <c r="J41" s="459">
        <v>6602</v>
      </c>
      <c r="K41" s="190">
        <v>43851</v>
      </c>
      <c r="L41" s="93" t="s">
        <v>445</v>
      </c>
      <c r="M41" s="514">
        <v>-273</v>
      </c>
      <c r="N41" s="488">
        <v>-760</v>
      </c>
      <c r="O41" s="489">
        <v>-30</v>
      </c>
      <c r="P41" s="478">
        <v>-730</v>
      </c>
      <c r="Q41" s="515">
        <v>-1033</v>
      </c>
      <c r="R41" s="903">
        <v>-7.6163374623368085E-3</v>
      </c>
      <c r="S41" s="845">
        <v>-8.4070796460177011E-2</v>
      </c>
      <c r="T41" s="849">
        <v>-1.7564402810304469E-2</v>
      </c>
      <c r="U41" s="857">
        <v>-9.9563557010365566E-2</v>
      </c>
      <c r="V41" s="904">
        <v>-2.3014882809018755E-2</v>
      </c>
    </row>
    <row r="42" spans="1:22" s="165" customFormat="1" ht="12" customHeight="1" x14ac:dyDescent="0.2">
      <c r="A42" s="97" t="s">
        <v>446</v>
      </c>
      <c r="B42" s="191">
        <v>7986</v>
      </c>
      <c r="C42" s="504">
        <v>4550</v>
      </c>
      <c r="D42" s="192">
        <v>712</v>
      </c>
      <c r="E42" s="461">
        <v>3838</v>
      </c>
      <c r="F42" s="193">
        <v>12536</v>
      </c>
      <c r="G42" s="191">
        <v>8078</v>
      </c>
      <c r="H42" s="504">
        <v>4231</v>
      </c>
      <c r="I42" s="192">
        <v>688</v>
      </c>
      <c r="J42" s="461">
        <v>3543</v>
      </c>
      <c r="K42" s="193">
        <v>12309</v>
      </c>
      <c r="L42" s="97" t="s">
        <v>446</v>
      </c>
      <c r="M42" s="516">
        <v>92</v>
      </c>
      <c r="N42" s="479">
        <v>-319</v>
      </c>
      <c r="O42" s="480">
        <v>-24</v>
      </c>
      <c r="P42" s="517">
        <v>-295</v>
      </c>
      <c r="Q42" s="518">
        <v>-227</v>
      </c>
      <c r="R42" s="905">
        <v>1.1520160280490854E-2</v>
      </c>
      <c r="S42" s="842">
        <v>-7.0109890109890105E-2</v>
      </c>
      <c r="T42" s="851">
        <v>-3.3707865168539297E-2</v>
      </c>
      <c r="U42" s="906">
        <v>-7.6862949452840001E-2</v>
      </c>
      <c r="V42" s="907">
        <v>-1.8107849393745989E-2</v>
      </c>
    </row>
    <row r="43" spans="1:22" s="165" customFormat="1" ht="12" customHeight="1" x14ac:dyDescent="0.2">
      <c r="A43" s="97" t="s">
        <v>447</v>
      </c>
      <c r="B43" s="191">
        <v>1864</v>
      </c>
      <c r="C43" s="504">
        <v>129</v>
      </c>
      <c r="D43" s="192">
        <v>88</v>
      </c>
      <c r="E43" s="461">
        <v>41</v>
      </c>
      <c r="F43" s="193">
        <v>1993</v>
      </c>
      <c r="G43" s="191">
        <v>1786</v>
      </c>
      <c r="H43" s="504">
        <v>122</v>
      </c>
      <c r="I43" s="192">
        <v>90</v>
      </c>
      <c r="J43" s="461">
        <v>32</v>
      </c>
      <c r="K43" s="193">
        <v>1908</v>
      </c>
      <c r="L43" s="97" t="s">
        <v>447</v>
      </c>
      <c r="M43" s="516">
        <v>-78</v>
      </c>
      <c r="N43" s="479">
        <v>-7</v>
      </c>
      <c r="O43" s="480">
        <v>2</v>
      </c>
      <c r="P43" s="517">
        <v>-9</v>
      </c>
      <c r="Q43" s="518">
        <v>-85</v>
      </c>
      <c r="R43" s="905">
        <v>-4.1845493562231773E-2</v>
      </c>
      <c r="S43" s="842">
        <v>-5.4263565891472854E-2</v>
      </c>
      <c r="T43" s="851">
        <v>2.2727272727272707E-2</v>
      </c>
      <c r="U43" s="906">
        <v>-0.21951219512195119</v>
      </c>
      <c r="V43" s="907">
        <v>-4.2649272453587517E-2</v>
      </c>
    </row>
    <row r="44" spans="1:22" s="165" customFormat="1" ht="12" customHeight="1" x14ac:dyDescent="0.2">
      <c r="A44" s="97" t="s">
        <v>448</v>
      </c>
      <c r="B44" s="191">
        <v>4171</v>
      </c>
      <c r="C44" s="504">
        <v>949</v>
      </c>
      <c r="D44" s="192">
        <v>420</v>
      </c>
      <c r="E44" s="461">
        <v>529</v>
      </c>
      <c r="F44" s="193">
        <v>5120</v>
      </c>
      <c r="G44" s="191">
        <v>4177</v>
      </c>
      <c r="H44" s="504">
        <v>888</v>
      </c>
      <c r="I44" s="192">
        <v>316</v>
      </c>
      <c r="J44" s="461">
        <v>572</v>
      </c>
      <c r="K44" s="193">
        <v>5065</v>
      </c>
      <c r="L44" s="97" t="s">
        <v>448</v>
      </c>
      <c r="M44" s="516">
        <v>6</v>
      </c>
      <c r="N44" s="479">
        <v>-61</v>
      </c>
      <c r="O44" s="480">
        <v>-104</v>
      </c>
      <c r="P44" s="517">
        <v>43</v>
      </c>
      <c r="Q44" s="518">
        <v>-55</v>
      </c>
      <c r="R44" s="905">
        <v>1.4385039558859614E-3</v>
      </c>
      <c r="S44" s="842">
        <v>-6.4278187565858791E-2</v>
      </c>
      <c r="T44" s="851">
        <v>-0.24761904761904763</v>
      </c>
      <c r="U44" s="906">
        <v>8.1285444234404647E-2</v>
      </c>
      <c r="V44" s="907">
        <v>-1.07421875E-2</v>
      </c>
    </row>
    <row r="45" spans="1:22" s="165" customFormat="1" ht="12" customHeight="1" x14ac:dyDescent="0.2">
      <c r="A45" s="97" t="s">
        <v>449</v>
      </c>
      <c r="B45" s="191">
        <v>11989</v>
      </c>
      <c r="C45" s="504">
        <v>2082</v>
      </c>
      <c r="D45" s="192">
        <v>425</v>
      </c>
      <c r="E45" s="461">
        <v>1657</v>
      </c>
      <c r="F45" s="193">
        <v>14071</v>
      </c>
      <c r="G45" s="191">
        <v>11172</v>
      </c>
      <c r="H45" s="504">
        <v>2129</v>
      </c>
      <c r="I45" s="192">
        <v>461</v>
      </c>
      <c r="J45" s="461">
        <v>1668</v>
      </c>
      <c r="K45" s="193">
        <v>13301</v>
      </c>
      <c r="L45" s="97" t="s">
        <v>449</v>
      </c>
      <c r="M45" s="516">
        <v>-817</v>
      </c>
      <c r="N45" s="479">
        <v>47</v>
      </c>
      <c r="O45" s="480">
        <v>36</v>
      </c>
      <c r="P45" s="517">
        <v>11</v>
      </c>
      <c r="Q45" s="518">
        <v>-770</v>
      </c>
      <c r="R45" s="905">
        <v>-6.8145800316957161E-2</v>
      </c>
      <c r="S45" s="842">
        <v>2.2574447646493745E-2</v>
      </c>
      <c r="T45" s="851">
        <v>8.4705882352941186E-2</v>
      </c>
      <c r="U45" s="906">
        <v>6.638503319251754E-3</v>
      </c>
      <c r="V45" s="907">
        <v>-5.4722478857224033E-2</v>
      </c>
    </row>
    <row r="46" spans="1:22" s="165" customFormat="1" ht="12" customHeight="1" x14ac:dyDescent="0.2">
      <c r="A46" s="110" t="s">
        <v>450</v>
      </c>
      <c r="B46" s="194">
        <v>9834</v>
      </c>
      <c r="C46" s="505">
        <v>1330</v>
      </c>
      <c r="D46" s="195">
        <v>63</v>
      </c>
      <c r="E46" s="472">
        <v>1267</v>
      </c>
      <c r="F46" s="196">
        <v>11164</v>
      </c>
      <c r="G46" s="194">
        <v>10358</v>
      </c>
      <c r="H46" s="505">
        <v>910</v>
      </c>
      <c r="I46" s="195">
        <v>123</v>
      </c>
      <c r="J46" s="472">
        <v>787</v>
      </c>
      <c r="K46" s="196">
        <v>11268</v>
      </c>
      <c r="L46" s="110" t="s">
        <v>450</v>
      </c>
      <c r="M46" s="519">
        <v>524</v>
      </c>
      <c r="N46" s="490">
        <v>-420</v>
      </c>
      <c r="O46" s="491">
        <v>60</v>
      </c>
      <c r="P46" s="520">
        <v>-480</v>
      </c>
      <c r="Q46" s="521">
        <v>104</v>
      </c>
      <c r="R46" s="908">
        <v>5.3284523083180879E-2</v>
      </c>
      <c r="S46" s="846">
        <v>-0.31578947368421051</v>
      </c>
      <c r="T46" s="858">
        <v>0.95238095238095233</v>
      </c>
      <c r="U46" s="909">
        <v>-0.37884767166535127</v>
      </c>
      <c r="V46" s="910">
        <v>9.3156574704407191E-3</v>
      </c>
    </row>
    <row r="47" spans="1:22" s="164" customFormat="1" ht="12.95" customHeight="1" x14ac:dyDescent="0.2">
      <c r="A47" s="93" t="s">
        <v>451</v>
      </c>
      <c r="B47" s="188">
        <v>2376</v>
      </c>
      <c r="C47" s="503">
        <v>315</v>
      </c>
      <c r="D47" s="189">
        <v>119</v>
      </c>
      <c r="E47" s="459">
        <v>196</v>
      </c>
      <c r="F47" s="190">
        <v>2691</v>
      </c>
      <c r="G47" s="188">
        <v>2098</v>
      </c>
      <c r="H47" s="503">
        <v>264</v>
      </c>
      <c r="I47" s="189">
        <v>100</v>
      </c>
      <c r="J47" s="459">
        <v>164</v>
      </c>
      <c r="K47" s="190">
        <v>2362</v>
      </c>
      <c r="L47" s="93" t="s">
        <v>451</v>
      </c>
      <c r="M47" s="514">
        <v>-278</v>
      </c>
      <c r="N47" s="488">
        <v>-51</v>
      </c>
      <c r="O47" s="489">
        <v>-19</v>
      </c>
      <c r="P47" s="478">
        <v>-32</v>
      </c>
      <c r="Q47" s="515">
        <v>-329</v>
      </c>
      <c r="R47" s="903">
        <v>-0.117003367003367</v>
      </c>
      <c r="S47" s="845">
        <v>-0.16190476190476188</v>
      </c>
      <c r="T47" s="849">
        <v>-0.15966386554621848</v>
      </c>
      <c r="U47" s="857">
        <v>-0.16326530612244894</v>
      </c>
      <c r="V47" s="904">
        <v>-0.12225938312894835</v>
      </c>
    </row>
    <row r="48" spans="1:22" s="165" customFormat="1" ht="12" customHeight="1" x14ac:dyDescent="0.2">
      <c r="A48" s="97" t="s">
        <v>452</v>
      </c>
      <c r="B48" s="191">
        <v>306</v>
      </c>
      <c r="C48" s="504">
        <v>37</v>
      </c>
      <c r="D48" s="192">
        <v>10</v>
      </c>
      <c r="E48" s="461">
        <v>27</v>
      </c>
      <c r="F48" s="193">
        <v>343</v>
      </c>
      <c r="G48" s="191">
        <v>304</v>
      </c>
      <c r="H48" s="504">
        <v>34</v>
      </c>
      <c r="I48" s="192">
        <v>9</v>
      </c>
      <c r="J48" s="461">
        <v>25</v>
      </c>
      <c r="K48" s="193">
        <v>338</v>
      </c>
      <c r="L48" s="97" t="s">
        <v>452</v>
      </c>
      <c r="M48" s="516">
        <v>-2</v>
      </c>
      <c r="N48" s="479">
        <v>-3</v>
      </c>
      <c r="O48" s="480">
        <v>-1</v>
      </c>
      <c r="P48" s="517">
        <v>-2</v>
      </c>
      <c r="Q48" s="518">
        <v>-5</v>
      </c>
      <c r="R48" s="905">
        <v>-6.5359477124182774E-3</v>
      </c>
      <c r="S48" s="842">
        <v>-8.108108108108103E-2</v>
      </c>
      <c r="T48" s="851">
        <v>-9.9999999999999978E-2</v>
      </c>
      <c r="U48" s="906">
        <v>-7.407407407407407E-2</v>
      </c>
      <c r="V48" s="907">
        <v>-1.4577259475218707E-2</v>
      </c>
    </row>
    <row r="49" spans="1:22" s="165" customFormat="1" ht="12" customHeight="1" x14ac:dyDescent="0.2">
      <c r="A49" s="97" t="s">
        <v>474</v>
      </c>
      <c r="B49" s="191">
        <v>296</v>
      </c>
      <c r="C49" s="504">
        <v>11</v>
      </c>
      <c r="D49" s="192">
        <v>3</v>
      </c>
      <c r="E49" s="461">
        <v>8</v>
      </c>
      <c r="F49" s="193">
        <v>307</v>
      </c>
      <c r="G49" s="191">
        <v>275</v>
      </c>
      <c r="H49" s="504">
        <v>13</v>
      </c>
      <c r="I49" s="192">
        <v>5</v>
      </c>
      <c r="J49" s="461">
        <v>8</v>
      </c>
      <c r="K49" s="193">
        <v>288</v>
      </c>
      <c r="L49" s="97" t="s">
        <v>474</v>
      </c>
      <c r="M49" s="516">
        <v>-21</v>
      </c>
      <c r="N49" s="479">
        <v>2</v>
      </c>
      <c r="O49" s="480">
        <v>2</v>
      </c>
      <c r="P49" s="517">
        <v>0</v>
      </c>
      <c r="Q49" s="518">
        <v>-19</v>
      </c>
      <c r="R49" s="905">
        <v>-7.0945945945945943E-2</v>
      </c>
      <c r="S49" s="842">
        <v>0.18181818181818188</v>
      </c>
      <c r="T49" s="851">
        <v>0.66666666666666674</v>
      </c>
      <c r="U49" s="906">
        <v>0</v>
      </c>
      <c r="V49" s="907">
        <v>-6.1889250814332275E-2</v>
      </c>
    </row>
    <row r="50" spans="1:22" s="165" customFormat="1" ht="12" customHeight="1" x14ac:dyDescent="0.2">
      <c r="A50" s="97" t="s">
        <v>453</v>
      </c>
      <c r="B50" s="191">
        <v>492</v>
      </c>
      <c r="C50" s="504">
        <v>69</v>
      </c>
      <c r="D50" s="192">
        <v>21</v>
      </c>
      <c r="E50" s="461">
        <v>48</v>
      </c>
      <c r="F50" s="193">
        <v>561</v>
      </c>
      <c r="G50" s="191">
        <v>477</v>
      </c>
      <c r="H50" s="504">
        <v>39</v>
      </c>
      <c r="I50" s="192">
        <v>13</v>
      </c>
      <c r="J50" s="461">
        <v>26</v>
      </c>
      <c r="K50" s="193">
        <v>516</v>
      </c>
      <c r="L50" s="97" t="s">
        <v>453</v>
      </c>
      <c r="M50" s="516">
        <v>-15</v>
      </c>
      <c r="N50" s="479">
        <v>-30</v>
      </c>
      <c r="O50" s="480">
        <v>-8</v>
      </c>
      <c r="P50" s="517">
        <v>-22</v>
      </c>
      <c r="Q50" s="518">
        <v>-45</v>
      </c>
      <c r="R50" s="905">
        <v>-3.0487804878048808E-2</v>
      </c>
      <c r="S50" s="842">
        <v>-0.43478260869565222</v>
      </c>
      <c r="T50" s="851">
        <v>-0.38095238095238093</v>
      </c>
      <c r="U50" s="906">
        <v>-0.45833333333333337</v>
      </c>
      <c r="V50" s="907">
        <v>-8.0213903743315496E-2</v>
      </c>
    </row>
    <row r="51" spans="1:22" s="165" customFormat="1" ht="12" customHeight="1" x14ac:dyDescent="0.2">
      <c r="A51" s="110" t="s">
        <v>475</v>
      </c>
      <c r="B51" s="194">
        <v>1282</v>
      </c>
      <c r="C51" s="505">
        <v>198</v>
      </c>
      <c r="D51" s="195">
        <v>85</v>
      </c>
      <c r="E51" s="472">
        <v>113</v>
      </c>
      <c r="F51" s="196">
        <v>1480</v>
      </c>
      <c r="G51" s="194">
        <v>1042</v>
      </c>
      <c r="H51" s="505">
        <v>178</v>
      </c>
      <c r="I51" s="195">
        <v>73</v>
      </c>
      <c r="J51" s="472">
        <v>105</v>
      </c>
      <c r="K51" s="196">
        <v>1220</v>
      </c>
      <c r="L51" s="110" t="s">
        <v>475</v>
      </c>
      <c r="M51" s="519">
        <v>-240</v>
      </c>
      <c r="N51" s="490">
        <v>-20</v>
      </c>
      <c r="O51" s="491">
        <v>-12</v>
      </c>
      <c r="P51" s="520">
        <v>-8</v>
      </c>
      <c r="Q51" s="521">
        <v>-260</v>
      </c>
      <c r="R51" s="908">
        <v>-0.18720748829953193</v>
      </c>
      <c r="S51" s="846">
        <v>-0.10101010101010099</v>
      </c>
      <c r="T51" s="858">
        <v>-0.14117647058823535</v>
      </c>
      <c r="U51" s="909">
        <v>-7.0796460176991149E-2</v>
      </c>
      <c r="V51" s="910">
        <v>-0.17567567567567566</v>
      </c>
    </row>
    <row r="52" spans="1:22" s="164" customFormat="1" ht="12.95" customHeight="1" x14ac:dyDescent="0.2">
      <c r="A52" s="93" t="s">
        <v>454</v>
      </c>
      <c r="B52" s="188">
        <v>23306</v>
      </c>
      <c r="C52" s="503">
        <v>6877</v>
      </c>
      <c r="D52" s="189">
        <v>1739</v>
      </c>
      <c r="E52" s="459">
        <v>5138</v>
      </c>
      <c r="F52" s="190">
        <v>30183</v>
      </c>
      <c r="G52" s="188">
        <v>23605</v>
      </c>
      <c r="H52" s="503">
        <v>8290</v>
      </c>
      <c r="I52" s="189">
        <v>1728</v>
      </c>
      <c r="J52" s="459">
        <v>6562</v>
      </c>
      <c r="K52" s="190">
        <v>31895</v>
      </c>
      <c r="L52" s="93" t="s">
        <v>454</v>
      </c>
      <c r="M52" s="514">
        <v>299</v>
      </c>
      <c r="N52" s="488">
        <v>1413</v>
      </c>
      <c r="O52" s="489">
        <v>-11</v>
      </c>
      <c r="P52" s="478">
        <v>1424</v>
      </c>
      <c r="Q52" s="515">
        <v>1712</v>
      </c>
      <c r="R52" s="903">
        <v>1.2829314339654951E-2</v>
      </c>
      <c r="S52" s="845">
        <v>0.20546750036353068</v>
      </c>
      <c r="T52" s="849">
        <v>-6.3254744105808447E-3</v>
      </c>
      <c r="U52" s="857">
        <v>0.27715064227325814</v>
      </c>
      <c r="V52" s="904">
        <v>5.6720670576152044E-2</v>
      </c>
    </row>
    <row r="53" spans="1:22" s="165" customFormat="1" ht="12" customHeight="1" x14ac:dyDescent="0.2">
      <c r="A53" s="97" t="s">
        <v>455</v>
      </c>
      <c r="B53" s="191">
        <v>5760</v>
      </c>
      <c r="C53" s="504">
        <v>1986</v>
      </c>
      <c r="D53" s="192">
        <v>283</v>
      </c>
      <c r="E53" s="461">
        <v>1703</v>
      </c>
      <c r="F53" s="193">
        <v>7746</v>
      </c>
      <c r="G53" s="191">
        <v>6032</v>
      </c>
      <c r="H53" s="504">
        <v>2973</v>
      </c>
      <c r="I53" s="192">
        <v>302</v>
      </c>
      <c r="J53" s="461">
        <v>2671</v>
      </c>
      <c r="K53" s="193">
        <v>9005</v>
      </c>
      <c r="L53" s="97" t="s">
        <v>455</v>
      </c>
      <c r="M53" s="516">
        <v>272</v>
      </c>
      <c r="N53" s="479">
        <v>987</v>
      </c>
      <c r="O53" s="480">
        <v>19</v>
      </c>
      <c r="P53" s="517">
        <v>968</v>
      </c>
      <c r="Q53" s="518">
        <v>1259</v>
      </c>
      <c r="R53" s="905">
        <v>4.7222222222222276E-2</v>
      </c>
      <c r="S53" s="842">
        <v>0.49697885196374614</v>
      </c>
      <c r="T53" s="851">
        <v>6.7137809187279185E-2</v>
      </c>
      <c r="U53" s="906">
        <v>0.56840869054609522</v>
      </c>
      <c r="V53" s="907">
        <v>0.16253550219468105</v>
      </c>
    </row>
    <row r="54" spans="1:22" s="165" customFormat="1" ht="12" customHeight="1" x14ac:dyDescent="0.2">
      <c r="A54" s="97" t="s">
        <v>456</v>
      </c>
      <c r="B54" s="191">
        <v>3253</v>
      </c>
      <c r="C54" s="504">
        <v>1466</v>
      </c>
      <c r="D54" s="192">
        <v>412</v>
      </c>
      <c r="E54" s="461">
        <v>1054</v>
      </c>
      <c r="F54" s="193">
        <v>4719</v>
      </c>
      <c r="G54" s="191">
        <v>3286</v>
      </c>
      <c r="H54" s="504">
        <v>1703</v>
      </c>
      <c r="I54" s="192">
        <v>453</v>
      </c>
      <c r="J54" s="461">
        <v>1250</v>
      </c>
      <c r="K54" s="193">
        <v>4989</v>
      </c>
      <c r="L54" s="97" t="s">
        <v>456</v>
      </c>
      <c r="M54" s="516">
        <v>33</v>
      </c>
      <c r="N54" s="479">
        <v>237</v>
      </c>
      <c r="O54" s="480">
        <v>41</v>
      </c>
      <c r="P54" s="517">
        <v>196</v>
      </c>
      <c r="Q54" s="518">
        <v>270</v>
      </c>
      <c r="R54" s="905">
        <v>1.014448201660012E-2</v>
      </c>
      <c r="S54" s="842">
        <v>0.16166439290586632</v>
      </c>
      <c r="T54" s="851">
        <v>9.9514563106796183E-2</v>
      </c>
      <c r="U54" s="906">
        <v>0.18595825426944979</v>
      </c>
      <c r="V54" s="907">
        <v>5.7215511760966287E-2</v>
      </c>
    </row>
    <row r="55" spans="1:22" s="165" customFormat="1" ht="12" customHeight="1" x14ac:dyDescent="0.2">
      <c r="A55" s="97" t="s">
        <v>457</v>
      </c>
      <c r="B55" s="191">
        <v>1512</v>
      </c>
      <c r="C55" s="504">
        <v>96</v>
      </c>
      <c r="D55" s="192">
        <v>0</v>
      </c>
      <c r="E55" s="461">
        <v>96</v>
      </c>
      <c r="F55" s="193">
        <v>1608</v>
      </c>
      <c r="G55" s="191">
        <v>1607</v>
      </c>
      <c r="H55" s="504">
        <v>118</v>
      </c>
      <c r="I55" s="192">
        <v>0</v>
      </c>
      <c r="J55" s="461">
        <v>118</v>
      </c>
      <c r="K55" s="193">
        <v>1725</v>
      </c>
      <c r="L55" s="97" t="s">
        <v>457</v>
      </c>
      <c r="M55" s="516">
        <v>95</v>
      </c>
      <c r="N55" s="479">
        <v>22</v>
      </c>
      <c r="O55" s="480">
        <v>0</v>
      </c>
      <c r="P55" s="517">
        <v>22</v>
      </c>
      <c r="Q55" s="518">
        <v>117</v>
      </c>
      <c r="R55" s="905">
        <v>6.2830687830687904E-2</v>
      </c>
      <c r="S55" s="842">
        <v>0.22916666666666674</v>
      </c>
      <c r="T55" s="851" t="s">
        <v>339</v>
      </c>
      <c r="U55" s="906">
        <v>0.22916666666666674</v>
      </c>
      <c r="V55" s="907">
        <v>7.2761194029850706E-2</v>
      </c>
    </row>
    <row r="56" spans="1:22" s="165" customFormat="1" ht="12" customHeight="1" x14ac:dyDescent="0.2">
      <c r="A56" s="97" t="s">
        <v>458</v>
      </c>
      <c r="B56" s="191">
        <v>6173</v>
      </c>
      <c r="C56" s="504">
        <v>2055</v>
      </c>
      <c r="D56" s="192">
        <v>593</v>
      </c>
      <c r="E56" s="461">
        <v>1462</v>
      </c>
      <c r="F56" s="193">
        <v>8228</v>
      </c>
      <c r="G56" s="191">
        <v>6103</v>
      </c>
      <c r="H56" s="504">
        <v>2251</v>
      </c>
      <c r="I56" s="192">
        <v>596</v>
      </c>
      <c r="J56" s="461">
        <v>1655</v>
      </c>
      <c r="K56" s="193">
        <v>8354</v>
      </c>
      <c r="L56" s="97" t="s">
        <v>458</v>
      </c>
      <c r="M56" s="516">
        <v>-70</v>
      </c>
      <c r="N56" s="479">
        <v>196</v>
      </c>
      <c r="O56" s="480">
        <v>3</v>
      </c>
      <c r="P56" s="517">
        <v>193</v>
      </c>
      <c r="Q56" s="518">
        <v>126</v>
      </c>
      <c r="R56" s="905">
        <v>-1.1339705167665692E-2</v>
      </c>
      <c r="S56" s="842">
        <v>9.5377128953771262E-2</v>
      </c>
      <c r="T56" s="851">
        <v>5.0590219224282418E-3</v>
      </c>
      <c r="U56" s="906">
        <v>0.13201094391244861</v>
      </c>
      <c r="V56" s="907">
        <v>1.5313563441905709E-2</v>
      </c>
    </row>
    <row r="57" spans="1:22" s="165" customFormat="1" ht="12" customHeight="1" x14ac:dyDescent="0.2">
      <c r="A57" s="97" t="s">
        <v>459</v>
      </c>
      <c r="B57" s="191">
        <v>860</v>
      </c>
      <c r="C57" s="504">
        <v>112</v>
      </c>
      <c r="D57" s="192">
        <v>26</v>
      </c>
      <c r="E57" s="461">
        <v>86</v>
      </c>
      <c r="F57" s="193">
        <v>972</v>
      </c>
      <c r="G57" s="191">
        <v>836</v>
      </c>
      <c r="H57" s="504">
        <v>103</v>
      </c>
      <c r="I57" s="192">
        <v>21</v>
      </c>
      <c r="J57" s="461">
        <v>82</v>
      </c>
      <c r="K57" s="193">
        <v>939</v>
      </c>
      <c r="L57" s="97" t="s">
        <v>459</v>
      </c>
      <c r="M57" s="516">
        <v>-24</v>
      </c>
      <c r="N57" s="479">
        <v>-9</v>
      </c>
      <c r="O57" s="480">
        <v>-5</v>
      </c>
      <c r="P57" s="517">
        <v>-4</v>
      </c>
      <c r="Q57" s="518">
        <v>-33</v>
      </c>
      <c r="R57" s="905">
        <v>-2.7906976744186074E-2</v>
      </c>
      <c r="S57" s="842">
        <v>-8.0357142857142905E-2</v>
      </c>
      <c r="T57" s="851">
        <v>-0.19230769230769229</v>
      </c>
      <c r="U57" s="906">
        <v>-4.6511627906976716E-2</v>
      </c>
      <c r="V57" s="907">
        <v>-3.3950617283950657E-2</v>
      </c>
    </row>
    <row r="58" spans="1:22" s="165" customFormat="1" ht="12" customHeight="1" x14ac:dyDescent="0.2">
      <c r="A58" s="97" t="s">
        <v>460</v>
      </c>
      <c r="B58" s="191">
        <v>1511</v>
      </c>
      <c r="C58" s="504">
        <v>370</v>
      </c>
      <c r="D58" s="192">
        <v>8</v>
      </c>
      <c r="E58" s="461">
        <v>362</v>
      </c>
      <c r="F58" s="193">
        <v>1881</v>
      </c>
      <c r="G58" s="191">
        <v>1511</v>
      </c>
      <c r="H58" s="504">
        <v>395</v>
      </c>
      <c r="I58" s="192">
        <v>16</v>
      </c>
      <c r="J58" s="461">
        <v>379</v>
      </c>
      <c r="K58" s="193">
        <v>1906</v>
      </c>
      <c r="L58" s="97" t="s">
        <v>460</v>
      </c>
      <c r="M58" s="516">
        <v>0</v>
      </c>
      <c r="N58" s="479">
        <v>25</v>
      </c>
      <c r="O58" s="480">
        <v>8</v>
      </c>
      <c r="P58" s="517">
        <v>17</v>
      </c>
      <c r="Q58" s="518">
        <v>25</v>
      </c>
      <c r="R58" s="905">
        <v>0</v>
      </c>
      <c r="S58" s="842">
        <v>6.7567567567567544E-2</v>
      </c>
      <c r="T58" s="851">
        <v>1</v>
      </c>
      <c r="U58" s="906">
        <v>4.6961325966850875E-2</v>
      </c>
      <c r="V58" s="907">
        <v>1.3290802764486909E-2</v>
      </c>
    </row>
    <row r="59" spans="1:22" s="165" customFormat="1" ht="12" customHeight="1" x14ac:dyDescent="0.2">
      <c r="A59" s="97" t="s">
        <v>461</v>
      </c>
      <c r="B59" s="191">
        <v>2332</v>
      </c>
      <c r="C59" s="504">
        <v>285</v>
      </c>
      <c r="D59" s="192">
        <v>165</v>
      </c>
      <c r="E59" s="461">
        <v>120</v>
      </c>
      <c r="F59" s="193">
        <v>2617</v>
      </c>
      <c r="G59" s="191">
        <v>2295</v>
      </c>
      <c r="H59" s="504">
        <v>246</v>
      </c>
      <c r="I59" s="192">
        <v>111</v>
      </c>
      <c r="J59" s="461">
        <v>135</v>
      </c>
      <c r="K59" s="193">
        <v>2541</v>
      </c>
      <c r="L59" s="97" t="s">
        <v>461</v>
      </c>
      <c r="M59" s="516">
        <v>-37</v>
      </c>
      <c r="N59" s="479">
        <v>-39</v>
      </c>
      <c r="O59" s="480">
        <v>-54</v>
      </c>
      <c r="P59" s="517">
        <v>15</v>
      </c>
      <c r="Q59" s="518">
        <v>-76</v>
      </c>
      <c r="R59" s="905">
        <v>-1.5866209262435649E-2</v>
      </c>
      <c r="S59" s="842">
        <v>-0.13684210526315788</v>
      </c>
      <c r="T59" s="851">
        <v>-0.32727272727272727</v>
      </c>
      <c r="U59" s="906">
        <v>0.125</v>
      </c>
      <c r="V59" s="907">
        <v>-2.9040886511272457E-2</v>
      </c>
    </row>
    <row r="60" spans="1:22" s="165" customFormat="1" ht="12" customHeight="1" x14ac:dyDescent="0.2">
      <c r="A60" s="110" t="s">
        <v>462</v>
      </c>
      <c r="B60" s="194">
        <v>1905</v>
      </c>
      <c r="C60" s="505">
        <v>507</v>
      </c>
      <c r="D60" s="195">
        <v>252</v>
      </c>
      <c r="E60" s="472">
        <v>255</v>
      </c>
      <c r="F60" s="196">
        <v>2412</v>
      </c>
      <c r="G60" s="194">
        <v>1935</v>
      </c>
      <c r="H60" s="505">
        <v>501</v>
      </c>
      <c r="I60" s="195">
        <v>229</v>
      </c>
      <c r="J60" s="472">
        <v>272</v>
      </c>
      <c r="K60" s="196">
        <v>2436</v>
      </c>
      <c r="L60" s="110" t="s">
        <v>462</v>
      </c>
      <c r="M60" s="519">
        <v>30</v>
      </c>
      <c r="N60" s="490">
        <v>-6</v>
      </c>
      <c r="O60" s="491">
        <v>-23</v>
      </c>
      <c r="P60" s="520">
        <v>17</v>
      </c>
      <c r="Q60" s="521">
        <v>24</v>
      </c>
      <c r="R60" s="908">
        <v>1.5748031496062964E-2</v>
      </c>
      <c r="S60" s="846">
        <v>-1.1834319526627168E-2</v>
      </c>
      <c r="T60" s="858">
        <v>-9.1269841269841279E-2</v>
      </c>
      <c r="U60" s="909">
        <v>6.6666666666666652E-2</v>
      </c>
      <c r="V60" s="910">
        <v>9.9502487562188602E-3</v>
      </c>
    </row>
    <row r="61" spans="1:22" s="164" customFormat="1" ht="12.95" customHeight="1" x14ac:dyDescent="0.2">
      <c r="A61" s="93" t="s">
        <v>463</v>
      </c>
      <c r="B61" s="188">
        <v>12404</v>
      </c>
      <c r="C61" s="503">
        <v>1031</v>
      </c>
      <c r="D61" s="189">
        <v>433</v>
      </c>
      <c r="E61" s="459">
        <v>598</v>
      </c>
      <c r="F61" s="190">
        <v>13435</v>
      </c>
      <c r="G61" s="188">
        <v>12619</v>
      </c>
      <c r="H61" s="503">
        <v>931</v>
      </c>
      <c r="I61" s="189">
        <v>385</v>
      </c>
      <c r="J61" s="459">
        <v>546</v>
      </c>
      <c r="K61" s="190">
        <v>13550</v>
      </c>
      <c r="L61" s="93" t="s">
        <v>463</v>
      </c>
      <c r="M61" s="514">
        <v>215</v>
      </c>
      <c r="N61" s="488">
        <v>-100</v>
      </c>
      <c r="O61" s="489">
        <v>-48</v>
      </c>
      <c r="P61" s="478">
        <v>-52</v>
      </c>
      <c r="Q61" s="515">
        <v>115</v>
      </c>
      <c r="R61" s="903">
        <v>1.7333118348919596E-2</v>
      </c>
      <c r="S61" s="845">
        <v>-9.6993210475266767E-2</v>
      </c>
      <c r="T61" s="849">
        <v>-0.11085450346420322</v>
      </c>
      <c r="U61" s="857">
        <v>-8.6956521739130488E-2</v>
      </c>
      <c r="V61" s="904">
        <v>8.5597320431707313E-3</v>
      </c>
    </row>
    <row r="62" spans="1:22" s="165" customFormat="1" ht="12" customHeight="1" x14ac:dyDescent="0.2">
      <c r="A62" s="97" t="s">
        <v>464</v>
      </c>
      <c r="B62" s="191">
        <v>751</v>
      </c>
      <c r="C62" s="504">
        <v>67</v>
      </c>
      <c r="D62" s="192">
        <v>48</v>
      </c>
      <c r="E62" s="461">
        <v>19</v>
      </c>
      <c r="F62" s="193">
        <v>818</v>
      </c>
      <c r="G62" s="191">
        <v>757</v>
      </c>
      <c r="H62" s="504">
        <v>69</v>
      </c>
      <c r="I62" s="192">
        <v>48</v>
      </c>
      <c r="J62" s="461">
        <v>21</v>
      </c>
      <c r="K62" s="193">
        <v>826</v>
      </c>
      <c r="L62" s="97" t="s">
        <v>464</v>
      </c>
      <c r="M62" s="516">
        <v>6</v>
      </c>
      <c r="N62" s="479">
        <v>2</v>
      </c>
      <c r="O62" s="480">
        <v>0</v>
      </c>
      <c r="P62" s="517">
        <v>2</v>
      </c>
      <c r="Q62" s="518">
        <v>8</v>
      </c>
      <c r="R62" s="905">
        <v>7.9893475366179523E-3</v>
      </c>
      <c r="S62" s="842">
        <v>2.9850746268656803E-2</v>
      </c>
      <c r="T62" s="851">
        <v>0</v>
      </c>
      <c r="U62" s="906">
        <v>0.10526315789473695</v>
      </c>
      <c r="V62" s="907">
        <v>9.7799511002445438E-3</v>
      </c>
    </row>
    <row r="63" spans="1:22" s="165" customFormat="1" ht="12" customHeight="1" x14ac:dyDescent="0.2">
      <c r="A63" s="97" t="s">
        <v>465</v>
      </c>
      <c r="B63" s="191">
        <v>859</v>
      </c>
      <c r="C63" s="504">
        <v>72</v>
      </c>
      <c r="D63" s="192">
        <v>60</v>
      </c>
      <c r="E63" s="461">
        <v>12</v>
      </c>
      <c r="F63" s="193">
        <v>931</v>
      </c>
      <c r="G63" s="191">
        <v>775</v>
      </c>
      <c r="H63" s="504">
        <v>72</v>
      </c>
      <c r="I63" s="192">
        <v>60</v>
      </c>
      <c r="J63" s="461">
        <v>12</v>
      </c>
      <c r="K63" s="193">
        <v>847</v>
      </c>
      <c r="L63" s="97" t="s">
        <v>465</v>
      </c>
      <c r="M63" s="516">
        <v>-84</v>
      </c>
      <c r="N63" s="479">
        <v>0</v>
      </c>
      <c r="O63" s="480">
        <v>0</v>
      </c>
      <c r="P63" s="517">
        <v>0</v>
      </c>
      <c r="Q63" s="518">
        <v>-84</v>
      </c>
      <c r="R63" s="905">
        <v>-9.7788125727590214E-2</v>
      </c>
      <c r="S63" s="842">
        <v>0</v>
      </c>
      <c r="T63" s="851">
        <v>0</v>
      </c>
      <c r="U63" s="906">
        <v>0</v>
      </c>
      <c r="V63" s="907">
        <v>-9.0225563909774431E-2</v>
      </c>
    </row>
    <row r="64" spans="1:22" s="165" customFormat="1" ht="12" customHeight="1" x14ac:dyDescent="0.2">
      <c r="A64" s="97" t="s">
        <v>466</v>
      </c>
      <c r="B64" s="191">
        <v>921</v>
      </c>
      <c r="C64" s="504">
        <v>98</v>
      </c>
      <c r="D64" s="192">
        <v>83</v>
      </c>
      <c r="E64" s="461">
        <v>15</v>
      </c>
      <c r="F64" s="193">
        <v>1019</v>
      </c>
      <c r="G64" s="191">
        <v>947</v>
      </c>
      <c r="H64" s="504">
        <v>93</v>
      </c>
      <c r="I64" s="192">
        <v>79</v>
      </c>
      <c r="J64" s="461">
        <v>14</v>
      </c>
      <c r="K64" s="193">
        <v>1040</v>
      </c>
      <c r="L64" s="97" t="s">
        <v>466</v>
      </c>
      <c r="M64" s="516">
        <v>26</v>
      </c>
      <c r="N64" s="479">
        <v>-5</v>
      </c>
      <c r="O64" s="480">
        <v>-4</v>
      </c>
      <c r="P64" s="517">
        <v>-1</v>
      </c>
      <c r="Q64" s="518">
        <v>21</v>
      </c>
      <c r="R64" s="905">
        <v>2.8230184581976125E-2</v>
      </c>
      <c r="S64" s="842">
        <v>-5.1020408163265252E-2</v>
      </c>
      <c r="T64" s="851">
        <v>-4.8192771084337394E-2</v>
      </c>
      <c r="U64" s="906">
        <v>-6.6666666666666652E-2</v>
      </c>
      <c r="V64" s="907">
        <v>2.0608439646712551E-2</v>
      </c>
    </row>
    <row r="65" spans="1:22" s="165" customFormat="1" ht="12" customHeight="1" x14ac:dyDescent="0.2">
      <c r="A65" s="97" t="s">
        <v>467</v>
      </c>
      <c r="B65" s="191">
        <v>5086</v>
      </c>
      <c r="C65" s="504">
        <v>489</v>
      </c>
      <c r="D65" s="192">
        <v>239</v>
      </c>
      <c r="E65" s="461">
        <v>250</v>
      </c>
      <c r="F65" s="193">
        <v>5575</v>
      </c>
      <c r="G65" s="191">
        <v>5120</v>
      </c>
      <c r="H65" s="504">
        <v>263</v>
      </c>
      <c r="I65" s="192">
        <v>2</v>
      </c>
      <c r="J65" s="461">
        <v>261</v>
      </c>
      <c r="K65" s="193">
        <v>5383</v>
      </c>
      <c r="L65" s="97" t="s">
        <v>467</v>
      </c>
      <c r="M65" s="516">
        <v>34</v>
      </c>
      <c r="N65" s="479">
        <v>-226</v>
      </c>
      <c r="O65" s="480">
        <v>-237</v>
      </c>
      <c r="P65" s="517">
        <v>11</v>
      </c>
      <c r="Q65" s="518">
        <v>-192</v>
      </c>
      <c r="R65" s="905">
        <v>6.6850176956350094E-3</v>
      </c>
      <c r="S65" s="842">
        <v>-0.46216768916155415</v>
      </c>
      <c r="T65" s="851">
        <v>-0.99163179916317989</v>
      </c>
      <c r="U65" s="906">
        <v>4.4000000000000039E-2</v>
      </c>
      <c r="V65" s="907">
        <v>-3.4439461883408073E-2</v>
      </c>
    </row>
    <row r="66" spans="1:22" s="165" customFormat="1" ht="12" customHeight="1" x14ac:dyDescent="0.2">
      <c r="A66" s="110" t="s">
        <v>468</v>
      </c>
      <c r="B66" s="194">
        <v>4787</v>
      </c>
      <c r="C66" s="505">
        <v>305</v>
      </c>
      <c r="D66" s="195">
        <v>3</v>
      </c>
      <c r="E66" s="472">
        <v>302</v>
      </c>
      <c r="F66" s="196">
        <v>5092</v>
      </c>
      <c r="G66" s="194">
        <v>5020</v>
      </c>
      <c r="H66" s="505">
        <v>434</v>
      </c>
      <c r="I66" s="195">
        <v>196</v>
      </c>
      <c r="J66" s="472">
        <v>238</v>
      </c>
      <c r="K66" s="196">
        <v>5454</v>
      </c>
      <c r="L66" s="110" t="s">
        <v>468</v>
      </c>
      <c r="M66" s="519">
        <v>233</v>
      </c>
      <c r="N66" s="490">
        <v>129</v>
      </c>
      <c r="O66" s="491">
        <v>193</v>
      </c>
      <c r="P66" s="520">
        <v>-64</v>
      </c>
      <c r="Q66" s="521">
        <v>362</v>
      </c>
      <c r="R66" s="908">
        <v>4.8673490703990074E-2</v>
      </c>
      <c r="S66" s="846">
        <v>0.42295081967213122</v>
      </c>
      <c r="T66" s="858">
        <v>64.333333333333329</v>
      </c>
      <c r="U66" s="909">
        <v>-0.21192052980132448</v>
      </c>
      <c r="V66" s="910">
        <v>7.1091908876669274E-2</v>
      </c>
    </row>
    <row r="67" spans="1:22" s="178" customFormat="1" ht="12.95" customHeight="1" x14ac:dyDescent="0.2">
      <c r="A67" s="175" t="s">
        <v>492</v>
      </c>
      <c r="B67" s="197">
        <v>17063</v>
      </c>
      <c r="C67" s="506">
        <v>3540</v>
      </c>
      <c r="D67" s="198">
        <v>1705</v>
      </c>
      <c r="E67" s="507">
        <v>1835</v>
      </c>
      <c r="F67" s="199">
        <v>20603</v>
      </c>
      <c r="G67" s="197">
        <v>15509</v>
      </c>
      <c r="H67" s="506">
        <v>3262</v>
      </c>
      <c r="I67" s="198">
        <v>1598</v>
      </c>
      <c r="J67" s="507">
        <v>1664</v>
      </c>
      <c r="K67" s="199">
        <v>18771</v>
      </c>
      <c r="L67" s="175" t="s">
        <v>492</v>
      </c>
      <c r="M67" s="522">
        <v>-1554</v>
      </c>
      <c r="N67" s="523">
        <v>-278</v>
      </c>
      <c r="O67" s="524">
        <v>-107</v>
      </c>
      <c r="P67" s="525">
        <v>-171</v>
      </c>
      <c r="Q67" s="526">
        <v>-1832</v>
      </c>
      <c r="R67" s="911">
        <v>-9.107425423430815E-2</v>
      </c>
      <c r="S67" s="912">
        <v>-7.8531073446327704E-2</v>
      </c>
      <c r="T67" s="840">
        <v>-6.2756598240469197E-2</v>
      </c>
      <c r="U67" s="841">
        <v>-9.3188010899182605E-2</v>
      </c>
      <c r="V67" s="913">
        <v>-8.8919089452992317E-2</v>
      </c>
    </row>
    <row r="68" spans="1:22" s="165" customFormat="1" ht="12" customHeight="1" x14ac:dyDescent="0.2">
      <c r="A68" s="97" t="s">
        <v>469</v>
      </c>
      <c r="B68" s="191">
        <v>6721</v>
      </c>
      <c r="C68" s="504">
        <v>1479</v>
      </c>
      <c r="D68" s="192">
        <v>800</v>
      </c>
      <c r="E68" s="461">
        <v>679</v>
      </c>
      <c r="F68" s="193">
        <v>8200</v>
      </c>
      <c r="G68" s="191">
        <v>5309</v>
      </c>
      <c r="H68" s="504">
        <v>1362</v>
      </c>
      <c r="I68" s="192">
        <v>800</v>
      </c>
      <c r="J68" s="461">
        <v>562</v>
      </c>
      <c r="K68" s="193">
        <v>6671</v>
      </c>
      <c r="L68" s="97" t="s">
        <v>469</v>
      </c>
      <c r="M68" s="516">
        <v>-1412</v>
      </c>
      <c r="N68" s="479">
        <v>-117</v>
      </c>
      <c r="O68" s="480">
        <v>0</v>
      </c>
      <c r="P68" s="517">
        <v>-117</v>
      </c>
      <c r="Q68" s="518">
        <v>-1529</v>
      </c>
      <c r="R68" s="905">
        <v>-0.21008778455586963</v>
      </c>
      <c r="S68" s="842">
        <v>-7.9107505070993955E-2</v>
      </c>
      <c r="T68" s="851">
        <v>0</v>
      </c>
      <c r="U68" s="906">
        <v>-0.17231222385861567</v>
      </c>
      <c r="V68" s="907">
        <v>-0.1864634146341464</v>
      </c>
    </row>
    <row r="69" spans="1:22" s="165" customFormat="1" ht="12" customHeight="1" x14ac:dyDescent="0.2">
      <c r="A69" s="97" t="s">
        <v>470</v>
      </c>
      <c r="B69" s="191">
        <v>3323</v>
      </c>
      <c r="C69" s="504">
        <v>446</v>
      </c>
      <c r="D69" s="192">
        <v>126</v>
      </c>
      <c r="E69" s="461">
        <v>320</v>
      </c>
      <c r="F69" s="193">
        <v>3769</v>
      </c>
      <c r="G69" s="191">
        <v>3309</v>
      </c>
      <c r="H69" s="504">
        <v>441</v>
      </c>
      <c r="I69" s="192">
        <v>125</v>
      </c>
      <c r="J69" s="461">
        <v>316</v>
      </c>
      <c r="K69" s="193">
        <v>3750</v>
      </c>
      <c r="L69" s="97" t="s">
        <v>470</v>
      </c>
      <c r="M69" s="516">
        <v>-14</v>
      </c>
      <c r="N69" s="479">
        <v>-5</v>
      </c>
      <c r="O69" s="480">
        <v>-1</v>
      </c>
      <c r="P69" s="517">
        <v>-4</v>
      </c>
      <c r="Q69" s="518">
        <v>-19</v>
      </c>
      <c r="R69" s="905">
        <v>-4.2130604875112443E-3</v>
      </c>
      <c r="S69" s="842">
        <v>-1.1210762331838597E-2</v>
      </c>
      <c r="T69" s="851">
        <v>-7.9365079365079083E-3</v>
      </c>
      <c r="U69" s="906">
        <v>-1.2499999999999956E-2</v>
      </c>
      <c r="V69" s="907">
        <v>-5.0411249668347313E-3</v>
      </c>
    </row>
    <row r="70" spans="1:22" s="165" customFormat="1" ht="12" customHeight="1" thickBot="1" x14ac:dyDescent="0.25">
      <c r="A70" s="167" t="s">
        <v>471</v>
      </c>
      <c r="B70" s="508">
        <v>7019</v>
      </c>
      <c r="C70" s="509">
        <v>1615</v>
      </c>
      <c r="D70" s="510">
        <v>779</v>
      </c>
      <c r="E70" s="511">
        <v>836</v>
      </c>
      <c r="F70" s="512">
        <v>8634</v>
      </c>
      <c r="G70" s="508">
        <v>6891</v>
      </c>
      <c r="H70" s="513">
        <v>1459</v>
      </c>
      <c r="I70" s="463">
        <v>673</v>
      </c>
      <c r="J70" s="464">
        <v>786</v>
      </c>
      <c r="K70" s="512">
        <v>8350</v>
      </c>
      <c r="L70" s="167" t="s">
        <v>471</v>
      </c>
      <c r="M70" s="527">
        <v>-128</v>
      </c>
      <c r="N70" s="528">
        <v>-156</v>
      </c>
      <c r="O70" s="529">
        <v>-106</v>
      </c>
      <c r="P70" s="530">
        <v>-50</v>
      </c>
      <c r="Q70" s="531">
        <v>-284</v>
      </c>
      <c r="R70" s="914">
        <v>-1.8236215985183102E-2</v>
      </c>
      <c r="S70" s="915">
        <v>-9.6594427244582004E-2</v>
      </c>
      <c r="T70" s="916">
        <v>-0.13607188703465978</v>
      </c>
      <c r="U70" s="917">
        <v>-5.9808612440191422E-2</v>
      </c>
      <c r="V70" s="918">
        <v>-3.2893212879314349E-2</v>
      </c>
    </row>
    <row r="71" spans="1:22" s="32" customFormat="1" ht="18" customHeight="1" x14ac:dyDescent="0.2">
      <c r="A71" s="533" t="s">
        <v>105</v>
      </c>
      <c r="B71" s="536">
        <v>276312</v>
      </c>
      <c r="C71" s="532">
        <v>77716</v>
      </c>
      <c r="D71" s="534">
        <v>18404</v>
      </c>
      <c r="E71" s="540">
        <v>59312</v>
      </c>
      <c r="F71" s="535">
        <v>354028</v>
      </c>
      <c r="G71" s="536">
        <v>274891</v>
      </c>
      <c r="H71" s="532">
        <v>76819</v>
      </c>
      <c r="I71" s="534">
        <v>16000</v>
      </c>
      <c r="J71" s="540">
        <v>60819</v>
      </c>
      <c r="K71" s="535">
        <v>351710</v>
      </c>
      <c r="L71" s="533" t="s">
        <v>105</v>
      </c>
      <c r="M71" s="537">
        <v>-1421</v>
      </c>
      <c r="N71" s="541">
        <v>-897</v>
      </c>
      <c r="O71" s="538">
        <v>-2404</v>
      </c>
      <c r="P71" s="542">
        <v>1507</v>
      </c>
      <c r="Q71" s="539">
        <v>-2318</v>
      </c>
      <c r="R71" s="919">
        <v>-5.1427371956339618E-3</v>
      </c>
      <c r="S71" s="920">
        <v>-1.1542024808276263E-2</v>
      </c>
      <c r="T71" s="921">
        <v>-0.13062377743968701</v>
      </c>
      <c r="U71" s="922">
        <v>2.5408011869436198E-2</v>
      </c>
      <c r="V71" s="923">
        <v>-6.5475047171410505E-3</v>
      </c>
    </row>
    <row r="72" spans="1:22" s="171" customFormat="1" ht="15" customHeight="1" thickBot="1" x14ac:dyDescent="0.25">
      <c r="A72" s="1286" t="s">
        <v>315</v>
      </c>
      <c r="B72" s="1287"/>
      <c r="C72" s="1287"/>
      <c r="D72" s="1287"/>
      <c r="E72" s="1287"/>
      <c r="F72" s="1287"/>
      <c r="G72" s="1287"/>
      <c r="H72" s="1287"/>
      <c r="I72" s="1287"/>
      <c r="J72" s="1287"/>
      <c r="K72" s="1288"/>
      <c r="L72" s="1286" t="s">
        <v>315</v>
      </c>
      <c r="M72" s="1287"/>
      <c r="N72" s="1287"/>
      <c r="O72" s="1287"/>
      <c r="P72" s="1287"/>
      <c r="Q72" s="1287"/>
      <c r="R72" s="1287"/>
      <c r="S72" s="1287"/>
      <c r="T72" s="1287"/>
      <c r="U72" s="1287"/>
      <c r="V72" s="1288"/>
    </row>
  </sheetData>
  <mergeCells count="26">
    <mergeCell ref="R3:V3"/>
    <mergeCell ref="A1:K1"/>
    <mergeCell ref="L1:V1"/>
    <mergeCell ref="A2:K2"/>
    <mergeCell ref="L2:V2"/>
    <mergeCell ref="O4:P4"/>
    <mergeCell ref="Q4:Q5"/>
    <mergeCell ref="B3:F3"/>
    <mergeCell ref="G3:K3"/>
    <mergeCell ref="M3:Q3"/>
    <mergeCell ref="R4:R5"/>
    <mergeCell ref="S4:S5"/>
    <mergeCell ref="A72:K72"/>
    <mergeCell ref="L72:V72"/>
    <mergeCell ref="B4:B5"/>
    <mergeCell ref="C4:C5"/>
    <mergeCell ref="D4:E4"/>
    <mergeCell ref="V4:V5"/>
    <mergeCell ref="T4:U4"/>
    <mergeCell ref="F4:F5"/>
    <mergeCell ref="G4:G5"/>
    <mergeCell ref="H4:H5"/>
    <mergeCell ref="I4:J4"/>
    <mergeCell ref="K4:K5"/>
    <mergeCell ref="M4:M5"/>
    <mergeCell ref="N4:N5"/>
  </mergeCells>
  <printOptions horizontalCentered="1"/>
  <pageMargins left="0.39370078740157483" right="0.39370078740157483" top="0.39370078740157483" bottom="0.39370078740157483" header="0.19685039370078741" footer="0.19685039370078741"/>
  <pageSetup paperSize="9" scale="79" fitToWidth="2"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N72"/>
  <sheetViews>
    <sheetView topLeftCell="G25" zoomScaleNormal="100" workbookViewId="0">
      <selection activeCell="K63" sqref="K63"/>
    </sheetView>
  </sheetViews>
  <sheetFormatPr defaultRowHeight="11.25" x14ac:dyDescent="0.2"/>
  <cols>
    <col min="1" max="1" width="35.7109375" style="33" customWidth="1"/>
    <col min="2" max="7" width="14.7109375" style="34" customWidth="1"/>
    <col min="8" max="8" width="35.7109375" style="33" customWidth="1"/>
    <col min="9" max="14" width="14.7109375" style="34" customWidth="1"/>
    <col min="15" max="16384" width="9.140625" style="33"/>
  </cols>
  <sheetData>
    <row r="1" spans="1:14" s="376" customFormat="1" ht="39.950000000000003" customHeight="1" x14ac:dyDescent="0.2">
      <c r="A1" s="1300" t="s">
        <v>562</v>
      </c>
      <c r="B1" s="1301"/>
      <c r="C1" s="1301"/>
      <c r="D1" s="1301"/>
      <c r="E1" s="1301"/>
      <c r="F1" s="1301"/>
      <c r="G1" s="1302"/>
      <c r="H1" s="1300" t="s">
        <v>622</v>
      </c>
      <c r="I1" s="1301"/>
      <c r="J1" s="1301"/>
      <c r="K1" s="1301"/>
      <c r="L1" s="1301"/>
      <c r="M1" s="1301"/>
      <c r="N1" s="1302"/>
    </row>
    <row r="2" spans="1:14" s="90" customFormat="1" ht="18" customHeight="1" thickBot="1" x14ac:dyDescent="0.35">
      <c r="A2" s="1118" t="s">
        <v>544</v>
      </c>
      <c r="B2" s="1119"/>
      <c r="C2" s="1119"/>
      <c r="D2" s="1119"/>
      <c r="E2" s="1119"/>
      <c r="F2" s="1119"/>
      <c r="G2" s="1120"/>
      <c r="H2" s="1118" t="s">
        <v>544</v>
      </c>
      <c r="I2" s="1119"/>
      <c r="J2" s="1119"/>
      <c r="K2" s="1119"/>
      <c r="L2" s="1119"/>
      <c r="M2" s="1119"/>
      <c r="N2" s="1120"/>
    </row>
    <row r="3" spans="1:14" s="156" customFormat="1" ht="20.100000000000001" customHeight="1" x14ac:dyDescent="0.25">
      <c r="A3" s="280" t="s">
        <v>98</v>
      </c>
      <c r="B3" s="1214">
        <v>2014</v>
      </c>
      <c r="C3" s="1214"/>
      <c r="D3" s="1215"/>
      <c r="E3" s="1214">
        <v>2015</v>
      </c>
      <c r="F3" s="1214"/>
      <c r="G3" s="1215"/>
      <c r="H3" s="280" t="s">
        <v>541</v>
      </c>
      <c r="I3" s="1263" t="s">
        <v>542</v>
      </c>
      <c r="J3" s="1214"/>
      <c r="K3" s="1215"/>
      <c r="L3" s="1263" t="s">
        <v>543</v>
      </c>
      <c r="M3" s="1214"/>
      <c r="N3" s="1215"/>
    </row>
    <row r="4" spans="1:14" s="156" customFormat="1" ht="20.100000000000001" customHeight="1" x14ac:dyDescent="0.25">
      <c r="A4" s="328" t="s">
        <v>518</v>
      </c>
      <c r="B4" s="1294" t="s">
        <v>519</v>
      </c>
      <c r="C4" s="1296" t="s">
        <v>520</v>
      </c>
      <c r="D4" s="1298" t="s">
        <v>105</v>
      </c>
      <c r="E4" s="1294" t="s">
        <v>519</v>
      </c>
      <c r="F4" s="1296" t="s">
        <v>520</v>
      </c>
      <c r="G4" s="1298" t="s">
        <v>105</v>
      </c>
      <c r="H4" s="328" t="s">
        <v>518</v>
      </c>
      <c r="I4" s="1294" t="s">
        <v>519</v>
      </c>
      <c r="J4" s="1296" t="s">
        <v>520</v>
      </c>
      <c r="K4" s="1298" t="s">
        <v>105</v>
      </c>
      <c r="L4" s="1294" t="s">
        <v>519</v>
      </c>
      <c r="M4" s="1296" t="s">
        <v>520</v>
      </c>
      <c r="N4" s="1298" t="s">
        <v>105</v>
      </c>
    </row>
    <row r="5" spans="1:14" s="160" customFormat="1" ht="24.95" customHeight="1" thickBot="1" x14ac:dyDescent="0.25">
      <c r="A5" s="108" t="s">
        <v>561</v>
      </c>
      <c r="B5" s="1295"/>
      <c r="C5" s="1297"/>
      <c r="D5" s="1299"/>
      <c r="E5" s="1295"/>
      <c r="F5" s="1297"/>
      <c r="G5" s="1299"/>
      <c r="H5" s="108" t="s">
        <v>561</v>
      </c>
      <c r="I5" s="1295"/>
      <c r="J5" s="1297"/>
      <c r="K5" s="1299"/>
      <c r="L5" s="1295"/>
      <c r="M5" s="1297"/>
      <c r="N5" s="1299"/>
    </row>
    <row r="6" spans="1:14" s="164" customFormat="1" ht="12.95" customHeight="1" x14ac:dyDescent="0.2">
      <c r="A6" s="144" t="s">
        <v>410</v>
      </c>
      <c r="B6" s="161">
        <v>117020</v>
      </c>
      <c r="C6" s="162">
        <v>24190</v>
      </c>
      <c r="D6" s="179">
        <v>141210</v>
      </c>
      <c r="E6" s="161">
        <v>116380</v>
      </c>
      <c r="F6" s="162">
        <v>23920</v>
      </c>
      <c r="G6" s="179">
        <v>140300</v>
      </c>
      <c r="H6" s="144" t="s">
        <v>410</v>
      </c>
      <c r="I6" s="372">
        <v>-640</v>
      </c>
      <c r="J6" s="374">
        <v>-270</v>
      </c>
      <c r="K6" s="163">
        <v>-910</v>
      </c>
      <c r="L6" s="898">
        <v>-5.4691505725517064E-3</v>
      </c>
      <c r="M6" s="900">
        <v>-1.1161637040099204E-2</v>
      </c>
      <c r="N6" s="902">
        <v>-6.4443028114156142E-3</v>
      </c>
    </row>
    <row r="7" spans="1:14" s="164" customFormat="1" ht="12.95" customHeight="1" x14ac:dyDescent="0.2">
      <c r="A7" s="93" t="s">
        <v>411</v>
      </c>
      <c r="B7" s="188">
        <v>23813</v>
      </c>
      <c r="C7" s="189">
        <v>6608</v>
      </c>
      <c r="D7" s="190">
        <v>30421</v>
      </c>
      <c r="E7" s="188">
        <v>25064</v>
      </c>
      <c r="F7" s="189">
        <v>6482</v>
      </c>
      <c r="G7" s="190">
        <v>31546</v>
      </c>
      <c r="H7" s="93" t="s">
        <v>411</v>
      </c>
      <c r="I7" s="514">
        <v>1251</v>
      </c>
      <c r="J7" s="489">
        <v>-126</v>
      </c>
      <c r="K7" s="515">
        <v>1125</v>
      </c>
      <c r="L7" s="903">
        <v>5.2534329987821815E-2</v>
      </c>
      <c r="M7" s="849">
        <v>-1.9067796610169441E-2</v>
      </c>
      <c r="N7" s="904">
        <v>3.6981032839157102E-2</v>
      </c>
    </row>
    <row r="8" spans="1:14" s="165" customFormat="1" ht="12" customHeight="1" x14ac:dyDescent="0.2">
      <c r="A8" s="97" t="s">
        <v>412</v>
      </c>
      <c r="B8" s="191">
        <v>3546</v>
      </c>
      <c r="C8" s="192">
        <v>929</v>
      </c>
      <c r="D8" s="193">
        <v>4475</v>
      </c>
      <c r="E8" s="191">
        <v>3738</v>
      </c>
      <c r="F8" s="192">
        <v>903</v>
      </c>
      <c r="G8" s="193">
        <v>4641</v>
      </c>
      <c r="H8" s="97" t="s">
        <v>412</v>
      </c>
      <c r="I8" s="516">
        <v>192</v>
      </c>
      <c r="J8" s="480">
        <v>-26</v>
      </c>
      <c r="K8" s="518">
        <v>166</v>
      </c>
      <c r="L8" s="905">
        <v>5.4145516074450173E-2</v>
      </c>
      <c r="M8" s="851">
        <v>-2.7987082884822434E-2</v>
      </c>
      <c r="N8" s="907">
        <v>3.7094972067039045E-2</v>
      </c>
    </row>
    <row r="9" spans="1:14" s="165" customFormat="1" ht="12" customHeight="1" x14ac:dyDescent="0.2">
      <c r="A9" s="97" t="s">
        <v>413</v>
      </c>
      <c r="B9" s="191">
        <v>8446</v>
      </c>
      <c r="C9" s="192">
        <v>1173</v>
      </c>
      <c r="D9" s="193">
        <v>9619</v>
      </c>
      <c r="E9" s="191">
        <v>9462</v>
      </c>
      <c r="F9" s="192">
        <v>1156</v>
      </c>
      <c r="G9" s="193">
        <v>10618</v>
      </c>
      <c r="H9" s="97" t="s">
        <v>413</v>
      </c>
      <c r="I9" s="516">
        <v>1016</v>
      </c>
      <c r="J9" s="480">
        <v>-17</v>
      </c>
      <c r="K9" s="518">
        <v>999</v>
      </c>
      <c r="L9" s="905">
        <v>0.12029363012076733</v>
      </c>
      <c r="M9" s="851">
        <v>-1.4492753623188359E-2</v>
      </c>
      <c r="N9" s="907">
        <v>0.1038569497868802</v>
      </c>
    </row>
    <row r="10" spans="1:14" s="165" customFormat="1" ht="12" customHeight="1" x14ac:dyDescent="0.2">
      <c r="A10" s="97" t="s">
        <v>414</v>
      </c>
      <c r="B10" s="191">
        <v>2447</v>
      </c>
      <c r="C10" s="192">
        <v>1112</v>
      </c>
      <c r="D10" s="193">
        <v>3559</v>
      </c>
      <c r="E10" s="191">
        <v>2339</v>
      </c>
      <c r="F10" s="192">
        <v>1107</v>
      </c>
      <c r="G10" s="193">
        <v>3446</v>
      </c>
      <c r="H10" s="97" t="s">
        <v>414</v>
      </c>
      <c r="I10" s="516">
        <v>-108</v>
      </c>
      <c r="J10" s="480">
        <v>-5</v>
      </c>
      <c r="K10" s="518">
        <v>-113</v>
      </c>
      <c r="L10" s="905">
        <v>-4.4135676338373564E-2</v>
      </c>
      <c r="M10" s="851">
        <v>-4.4964028776978138E-3</v>
      </c>
      <c r="N10" s="907">
        <v>-3.1750491711154849E-2</v>
      </c>
    </row>
    <row r="11" spans="1:14" s="165" customFormat="1" ht="12" customHeight="1" x14ac:dyDescent="0.2">
      <c r="A11" s="97" t="s">
        <v>415</v>
      </c>
      <c r="B11" s="191">
        <v>2425</v>
      </c>
      <c r="C11" s="192">
        <v>623</v>
      </c>
      <c r="D11" s="193">
        <v>3048</v>
      </c>
      <c r="E11" s="191">
        <v>2389</v>
      </c>
      <c r="F11" s="192">
        <v>602</v>
      </c>
      <c r="G11" s="193">
        <v>2991</v>
      </c>
      <c r="H11" s="97" t="s">
        <v>415</v>
      </c>
      <c r="I11" s="516">
        <v>-36</v>
      </c>
      <c r="J11" s="480">
        <v>-21</v>
      </c>
      <c r="K11" s="518">
        <v>-57</v>
      </c>
      <c r="L11" s="905">
        <v>-1.4845360824742304E-2</v>
      </c>
      <c r="M11" s="851">
        <v>-3.3707865168539297E-2</v>
      </c>
      <c r="N11" s="907">
        <v>-1.870078740157477E-2</v>
      </c>
    </row>
    <row r="12" spans="1:14" s="165" customFormat="1" ht="12" customHeight="1" x14ac:dyDescent="0.2">
      <c r="A12" s="97" t="s">
        <v>416</v>
      </c>
      <c r="B12" s="191">
        <v>4826</v>
      </c>
      <c r="C12" s="192">
        <v>2251</v>
      </c>
      <c r="D12" s="193">
        <v>7077</v>
      </c>
      <c r="E12" s="191">
        <v>4940</v>
      </c>
      <c r="F12" s="192">
        <v>2203</v>
      </c>
      <c r="G12" s="193">
        <v>7143</v>
      </c>
      <c r="H12" s="97" t="s">
        <v>416</v>
      </c>
      <c r="I12" s="516">
        <v>114</v>
      </c>
      <c r="J12" s="480">
        <v>-48</v>
      </c>
      <c r="K12" s="518">
        <v>66</v>
      </c>
      <c r="L12" s="905">
        <v>2.3622047244094446E-2</v>
      </c>
      <c r="M12" s="851">
        <v>-2.132385606397158E-2</v>
      </c>
      <c r="N12" s="907">
        <v>9.3259855871132835E-3</v>
      </c>
    </row>
    <row r="13" spans="1:14" s="165" customFormat="1" ht="12" customHeight="1" x14ac:dyDescent="0.2">
      <c r="A13" s="110" t="s">
        <v>417</v>
      </c>
      <c r="B13" s="194">
        <v>2123</v>
      </c>
      <c r="C13" s="195">
        <v>520</v>
      </c>
      <c r="D13" s="196">
        <v>2643</v>
      </c>
      <c r="E13" s="194">
        <v>2196</v>
      </c>
      <c r="F13" s="195">
        <v>511</v>
      </c>
      <c r="G13" s="196">
        <v>2707</v>
      </c>
      <c r="H13" s="110" t="s">
        <v>417</v>
      </c>
      <c r="I13" s="519">
        <v>73</v>
      </c>
      <c r="J13" s="491">
        <v>-9</v>
      </c>
      <c r="K13" s="521">
        <v>64</v>
      </c>
      <c r="L13" s="908">
        <v>3.438530381535565E-2</v>
      </c>
      <c r="M13" s="858">
        <v>-1.7307692307692357E-2</v>
      </c>
      <c r="N13" s="910">
        <v>2.4214907302307909E-2</v>
      </c>
    </row>
    <row r="14" spans="1:14" s="164" customFormat="1" ht="12.95" customHeight="1" x14ac:dyDescent="0.2">
      <c r="A14" s="93" t="s">
        <v>418</v>
      </c>
      <c r="B14" s="188">
        <v>13847</v>
      </c>
      <c r="C14" s="189">
        <v>3962</v>
      </c>
      <c r="D14" s="190">
        <v>17809</v>
      </c>
      <c r="E14" s="188">
        <v>14189</v>
      </c>
      <c r="F14" s="189">
        <v>3857</v>
      </c>
      <c r="G14" s="190">
        <v>18046</v>
      </c>
      <c r="H14" s="93" t="s">
        <v>418</v>
      </c>
      <c r="I14" s="514">
        <v>342</v>
      </c>
      <c r="J14" s="489">
        <v>-105</v>
      </c>
      <c r="K14" s="515">
        <v>237</v>
      </c>
      <c r="L14" s="903">
        <v>2.4698490647793836E-2</v>
      </c>
      <c r="M14" s="849">
        <v>-2.6501766784452263E-2</v>
      </c>
      <c r="N14" s="904">
        <v>1.3307878039193755E-2</v>
      </c>
    </row>
    <row r="15" spans="1:14" s="165" customFormat="1" ht="12" customHeight="1" x14ac:dyDescent="0.2">
      <c r="A15" s="97" t="s">
        <v>419</v>
      </c>
      <c r="B15" s="191">
        <v>425</v>
      </c>
      <c r="C15" s="192">
        <v>501</v>
      </c>
      <c r="D15" s="193">
        <v>926</v>
      </c>
      <c r="E15" s="191">
        <v>456</v>
      </c>
      <c r="F15" s="192">
        <v>488</v>
      </c>
      <c r="G15" s="193">
        <v>944</v>
      </c>
      <c r="H15" s="97" t="s">
        <v>419</v>
      </c>
      <c r="I15" s="516">
        <v>31</v>
      </c>
      <c r="J15" s="480">
        <v>-13</v>
      </c>
      <c r="K15" s="518">
        <v>18</v>
      </c>
      <c r="L15" s="905">
        <v>7.2941176470588287E-2</v>
      </c>
      <c r="M15" s="851">
        <v>-2.5948103792415189E-2</v>
      </c>
      <c r="N15" s="907">
        <v>1.9438444924406051E-2</v>
      </c>
    </row>
    <row r="16" spans="1:14" s="165" customFormat="1" ht="12" customHeight="1" x14ac:dyDescent="0.2">
      <c r="A16" s="97" t="s">
        <v>420</v>
      </c>
      <c r="B16" s="191">
        <v>3502</v>
      </c>
      <c r="C16" s="192">
        <v>1313</v>
      </c>
      <c r="D16" s="193">
        <v>4815</v>
      </c>
      <c r="E16" s="191">
        <v>3509</v>
      </c>
      <c r="F16" s="192">
        <v>1284</v>
      </c>
      <c r="G16" s="193">
        <v>4793</v>
      </c>
      <c r="H16" s="97" t="s">
        <v>420</v>
      </c>
      <c r="I16" s="516">
        <v>7</v>
      </c>
      <c r="J16" s="480">
        <v>-29</v>
      </c>
      <c r="K16" s="518">
        <v>-22</v>
      </c>
      <c r="L16" s="905">
        <v>1.9988577955454279E-3</v>
      </c>
      <c r="M16" s="851">
        <v>-2.2086824067022115E-2</v>
      </c>
      <c r="N16" s="907">
        <v>-4.5690550363447491E-3</v>
      </c>
    </row>
    <row r="17" spans="1:14" s="165" customFormat="1" ht="12" customHeight="1" x14ac:dyDescent="0.2">
      <c r="A17" s="97" t="s">
        <v>421</v>
      </c>
      <c r="B17" s="191">
        <v>5724</v>
      </c>
      <c r="C17" s="192">
        <v>820</v>
      </c>
      <c r="D17" s="193">
        <v>6544</v>
      </c>
      <c r="E17" s="191">
        <v>5839</v>
      </c>
      <c r="F17" s="192">
        <v>802</v>
      </c>
      <c r="G17" s="193">
        <v>6641</v>
      </c>
      <c r="H17" s="97" t="s">
        <v>421</v>
      </c>
      <c r="I17" s="516">
        <v>115</v>
      </c>
      <c r="J17" s="480">
        <v>-18</v>
      </c>
      <c r="K17" s="518">
        <v>97</v>
      </c>
      <c r="L17" s="905">
        <v>2.0090845562543702E-2</v>
      </c>
      <c r="M17" s="851">
        <v>-2.1951219512195141E-2</v>
      </c>
      <c r="N17" s="907">
        <v>1.4822738386307988E-2</v>
      </c>
    </row>
    <row r="18" spans="1:14" s="165" customFormat="1" ht="12" customHeight="1" x14ac:dyDescent="0.2">
      <c r="A18" s="97" t="s">
        <v>422</v>
      </c>
      <c r="B18" s="191">
        <v>1521</v>
      </c>
      <c r="C18" s="192">
        <v>672</v>
      </c>
      <c r="D18" s="193">
        <v>2193</v>
      </c>
      <c r="E18" s="191">
        <v>1675</v>
      </c>
      <c r="F18" s="192">
        <v>643</v>
      </c>
      <c r="G18" s="193">
        <v>2318</v>
      </c>
      <c r="H18" s="97" t="s">
        <v>422</v>
      </c>
      <c r="I18" s="516">
        <v>154</v>
      </c>
      <c r="J18" s="480">
        <v>-29</v>
      </c>
      <c r="K18" s="518">
        <v>125</v>
      </c>
      <c r="L18" s="905">
        <v>0.10124917817225509</v>
      </c>
      <c r="M18" s="851">
        <v>-4.3154761904761862E-2</v>
      </c>
      <c r="N18" s="907">
        <v>5.6999544003647928E-2</v>
      </c>
    </row>
    <row r="19" spans="1:14" s="165" customFormat="1" ht="12" customHeight="1" x14ac:dyDescent="0.2">
      <c r="A19" s="110" t="s">
        <v>423</v>
      </c>
      <c r="B19" s="194">
        <v>2675</v>
      </c>
      <c r="C19" s="195">
        <v>656</v>
      </c>
      <c r="D19" s="196">
        <v>3331</v>
      </c>
      <c r="E19" s="194">
        <v>2710</v>
      </c>
      <c r="F19" s="195">
        <v>640</v>
      </c>
      <c r="G19" s="196">
        <v>3350</v>
      </c>
      <c r="H19" s="110" t="s">
        <v>423</v>
      </c>
      <c r="I19" s="519">
        <v>35</v>
      </c>
      <c r="J19" s="491">
        <v>-16</v>
      </c>
      <c r="K19" s="521">
        <v>19</v>
      </c>
      <c r="L19" s="908">
        <v>1.3084112149532645E-2</v>
      </c>
      <c r="M19" s="858">
        <v>-2.4390243902439046E-2</v>
      </c>
      <c r="N19" s="910">
        <v>5.7039927949564806E-3</v>
      </c>
    </row>
    <row r="20" spans="1:14" s="164" customFormat="1" ht="12.95" customHeight="1" x14ac:dyDescent="0.2">
      <c r="A20" s="93" t="s">
        <v>424</v>
      </c>
      <c r="B20" s="188">
        <v>6901</v>
      </c>
      <c r="C20" s="189">
        <v>3552</v>
      </c>
      <c r="D20" s="190">
        <v>10453</v>
      </c>
      <c r="E20" s="188">
        <v>6748</v>
      </c>
      <c r="F20" s="189">
        <v>3466</v>
      </c>
      <c r="G20" s="190">
        <v>10214</v>
      </c>
      <c r="H20" s="93" t="s">
        <v>424</v>
      </c>
      <c r="I20" s="514">
        <v>-153</v>
      </c>
      <c r="J20" s="489">
        <v>-86</v>
      </c>
      <c r="K20" s="515">
        <v>-239</v>
      </c>
      <c r="L20" s="903">
        <v>-2.217069989856546E-2</v>
      </c>
      <c r="M20" s="849">
        <v>-2.4211711711711659E-2</v>
      </c>
      <c r="N20" s="904">
        <v>-2.2864249497751787E-2</v>
      </c>
    </row>
    <row r="21" spans="1:14" s="165" customFormat="1" ht="12" customHeight="1" x14ac:dyDescent="0.2">
      <c r="A21" s="120" t="s">
        <v>425</v>
      </c>
      <c r="B21" s="191">
        <v>192</v>
      </c>
      <c r="C21" s="192">
        <v>199</v>
      </c>
      <c r="D21" s="193">
        <v>391</v>
      </c>
      <c r="E21" s="191">
        <v>198</v>
      </c>
      <c r="F21" s="192">
        <v>198</v>
      </c>
      <c r="G21" s="193">
        <v>396</v>
      </c>
      <c r="H21" s="120" t="s">
        <v>425</v>
      </c>
      <c r="I21" s="516">
        <v>6</v>
      </c>
      <c r="J21" s="480">
        <v>-1</v>
      </c>
      <c r="K21" s="518">
        <v>5</v>
      </c>
      <c r="L21" s="905">
        <v>3.125E-2</v>
      </c>
      <c r="M21" s="851">
        <v>-5.0251256281407253E-3</v>
      </c>
      <c r="N21" s="907">
        <v>1.2787723785166349E-2</v>
      </c>
    </row>
    <row r="22" spans="1:14" s="165" customFormat="1" ht="12" customHeight="1" x14ac:dyDescent="0.2">
      <c r="A22" s="120" t="s">
        <v>426</v>
      </c>
      <c r="B22" s="191">
        <v>684</v>
      </c>
      <c r="C22" s="192">
        <v>184</v>
      </c>
      <c r="D22" s="193">
        <v>868</v>
      </c>
      <c r="E22" s="191">
        <v>636</v>
      </c>
      <c r="F22" s="192">
        <v>183</v>
      </c>
      <c r="G22" s="193">
        <v>819</v>
      </c>
      <c r="H22" s="120" t="s">
        <v>426</v>
      </c>
      <c r="I22" s="516">
        <v>-48</v>
      </c>
      <c r="J22" s="480">
        <v>-1</v>
      </c>
      <c r="K22" s="518">
        <v>-49</v>
      </c>
      <c r="L22" s="905">
        <v>-7.0175438596491224E-2</v>
      </c>
      <c r="M22" s="851">
        <v>-5.4347826086956763E-3</v>
      </c>
      <c r="N22" s="907">
        <v>-5.6451612903225756E-2</v>
      </c>
    </row>
    <row r="23" spans="1:14" s="165" customFormat="1" ht="12" customHeight="1" x14ac:dyDescent="0.2">
      <c r="A23" s="97" t="s">
        <v>427</v>
      </c>
      <c r="B23" s="191">
        <v>963</v>
      </c>
      <c r="C23" s="192">
        <v>522</v>
      </c>
      <c r="D23" s="193">
        <v>1485</v>
      </c>
      <c r="E23" s="191">
        <v>819</v>
      </c>
      <c r="F23" s="192">
        <v>509</v>
      </c>
      <c r="G23" s="193">
        <v>1328</v>
      </c>
      <c r="H23" s="97" t="s">
        <v>427</v>
      </c>
      <c r="I23" s="516">
        <v>-144</v>
      </c>
      <c r="J23" s="480">
        <v>-13</v>
      </c>
      <c r="K23" s="518">
        <v>-157</v>
      </c>
      <c r="L23" s="905">
        <v>-0.14953271028037385</v>
      </c>
      <c r="M23" s="851">
        <v>-2.4904214559386961E-2</v>
      </c>
      <c r="N23" s="907">
        <v>-0.10572390572390578</v>
      </c>
    </row>
    <row r="24" spans="1:14" s="165" customFormat="1" ht="12" customHeight="1" x14ac:dyDescent="0.2">
      <c r="A24" s="97" t="s">
        <v>428</v>
      </c>
      <c r="B24" s="191">
        <v>2154</v>
      </c>
      <c r="C24" s="192">
        <v>445</v>
      </c>
      <c r="D24" s="193">
        <v>2599</v>
      </c>
      <c r="E24" s="191">
        <v>2189</v>
      </c>
      <c r="F24" s="192">
        <v>428</v>
      </c>
      <c r="G24" s="193">
        <v>2617</v>
      </c>
      <c r="H24" s="97" t="s">
        <v>428</v>
      </c>
      <c r="I24" s="516">
        <v>35</v>
      </c>
      <c r="J24" s="480">
        <v>-17</v>
      </c>
      <c r="K24" s="518">
        <v>18</v>
      </c>
      <c r="L24" s="905">
        <v>1.624883936861643E-2</v>
      </c>
      <c r="M24" s="851">
        <v>-3.8202247191011285E-2</v>
      </c>
      <c r="N24" s="907">
        <v>6.9257406694882562E-3</v>
      </c>
    </row>
    <row r="25" spans="1:14" s="165" customFormat="1" ht="12" customHeight="1" x14ac:dyDescent="0.2">
      <c r="A25" s="97" t="s">
        <v>429</v>
      </c>
      <c r="B25" s="191">
        <v>254</v>
      </c>
      <c r="C25" s="192">
        <v>265</v>
      </c>
      <c r="D25" s="193">
        <v>519</v>
      </c>
      <c r="E25" s="191">
        <v>252</v>
      </c>
      <c r="F25" s="192">
        <v>257</v>
      </c>
      <c r="G25" s="193">
        <v>509</v>
      </c>
      <c r="H25" s="97" t="s">
        <v>429</v>
      </c>
      <c r="I25" s="516">
        <v>-2</v>
      </c>
      <c r="J25" s="480">
        <v>-8</v>
      </c>
      <c r="K25" s="518">
        <v>-10</v>
      </c>
      <c r="L25" s="905">
        <v>-7.8740157480314821E-3</v>
      </c>
      <c r="M25" s="851">
        <v>-3.0188679245283012E-2</v>
      </c>
      <c r="N25" s="907">
        <v>-1.9267822736030782E-2</v>
      </c>
    </row>
    <row r="26" spans="1:14" s="165" customFormat="1" ht="12" customHeight="1" x14ac:dyDescent="0.2">
      <c r="A26" s="97" t="s">
        <v>430</v>
      </c>
      <c r="B26" s="191">
        <v>596</v>
      </c>
      <c r="C26" s="192">
        <v>445</v>
      </c>
      <c r="D26" s="193">
        <v>1041</v>
      </c>
      <c r="E26" s="191">
        <v>639</v>
      </c>
      <c r="F26" s="192">
        <v>430</v>
      </c>
      <c r="G26" s="193">
        <v>1069</v>
      </c>
      <c r="H26" s="97" t="s">
        <v>430</v>
      </c>
      <c r="I26" s="516">
        <v>43</v>
      </c>
      <c r="J26" s="480">
        <v>-15</v>
      </c>
      <c r="K26" s="518">
        <v>28</v>
      </c>
      <c r="L26" s="905">
        <v>7.2147651006711389E-2</v>
      </c>
      <c r="M26" s="851">
        <v>-3.3707865168539297E-2</v>
      </c>
      <c r="N26" s="907">
        <v>2.6897214217098897E-2</v>
      </c>
    </row>
    <row r="27" spans="1:14" s="165" customFormat="1" ht="12" customHeight="1" x14ac:dyDescent="0.2">
      <c r="A27" s="97" t="s">
        <v>431</v>
      </c>
      <c r="B27" s="191">
        <v>675</v>
      </c>
      <c r="C27" s="192">
        <v>520</v>
      </c>
      <c r="D27" s="193">
        <v>1195</v>
      </c>
      <c r="E27" s="191">
        <v>680</v>
      </c>
      <c r="F27" s="192">
        <v>511</v>
      </c>
      <c r="G27" s="193">
        <v>1191</v>
      </c>
      <c r="H27" s="97" t="s">
        <v>431</v>
      </c>
      <c r="I27" s="516">
        <v>5</v>
      </c>
      <c r="J27" s="480">
        <v>-9</v>
      </c>
      <c r="K27" s="518">
        <v>-4</v>
      </c>
      <c r="L27" s="905">
        <v>7.4074074074073071E-3</v>
      </c>
      <c r="M27" s="851">
        <v>-1.7307692307692357E-2</v>
      </c>
      <c r="N27" s="907">
        <v>-3.3472803347280866E-3</v>
      </c>
    </row>
    <row r="28" spans="1:14" s="165" customFormat="1" ht="12" customHeight="1" x14ac:dyDescent="0.2">
      <c r="A28" s="97" t="s">
        <v>432</v>
      </c>
      <c r="B28" s="191">
        <v>447</v>
      </c>
      <c r="C28" s="192">
        <v>404</v>
      </c>
      <c r="D28" s="193">
        <v>851</v>
      </c>
      <c r="E28" s="191">
        <v>430</v>
      </c>
      <c r="F28" s="192">
        <v>395</v>
      </c>
      <c r="G28" s="193">
        <v>825</v>
      </c>
      <c r="H28" s="97" t="s">
        <v>432</v>
      </c>
      <c r="I28" s="516">
        <v>-17</v>
      </c>
      <c r="J28" s="480">
        <v>-9</v>
      </c>
      <c r="K28" s="518">
        <v>-26</v>
      </c>
      <c r="L28" s="905">
        <v>-3.8031319910514561E-2</v>
      </c>
      <c r="M28" s="851">
        <v>-2.2277227722772297E-2</v>
      </c>
      <c r="N28" s="907">
        <v>-3.055229142185667E-2</v>
      </c>
    </row>
    <row r="29" spans="1:14" s="165" customFormat="1" ht="12" customHeight="1" x14ac:dyDescent="0.2">
      <c r="A29" s="110" t="s">
        <v>433</v>
      </c>
      <c r="B29" s="194">
        <v>936</v>
      </c>
      <c r="C29" s="195">
        <v>568</v>
      </c>
      <c r="D29" s="196">
        <v>1504</v>
      </c>
      <c r="E29" s="194">
        <v>905</v>
      </c>
      <c r="F29" s="195">
        <v>555</v>
      </c>
      <c r="G29" s="196">
        <v>1460</v>
      </c>
      <c r="H29" s="110" t="s">
        <v>433</v>
      </c>
      <c r="I29" s="519">
        <v>-31</v>
      </c>
      <c r="J29" s="491">
        <v>-13</v>
      </c>
      <c r="K29" s="521">
        <v>-44</v>
      </c>
      <c r="L29" s="908">
        <v>-3.3119658119658113E-2</v>
      </c>
      <c r="M29" s="858">
        <v>-2.2887323943661997E-2</v>
      </c>
      <c r="N29" s="910">
        <v>-2.9255319148936199E-2</v>
      </c>
    </row>
    <row r="30" spans="1:14" s="164" customFormat="1" ht="12.95" customHeight="1" x14ac:dyDescent="0.2">
      <c r="A30" s="93" t="s">
        <v>434</v>
      </c>
      <c r="B30" s="188">
        <v>32884</v>
      </c>
      <c r="C30" s="189">
        <v>9455</v>
      </c>
      <c r="D30" s="190">
        <v>42339</v>
      </c>
      <c r="E30" s="188">
        <v>31860</v>
      </c>
      <c r="F30" s="189">
        <v>9315</v>
      </c>
      <c r="G30" s="190">
        <v>41175</v>
      </c>
      <c r="H30" s="93" t="s">
        <v>434</v>
      </c>
      <c r="I30" s="514">
        <v>-1024</v>
      </c>
      <c r="J30" s="489">
        <v>-140</v>
      </c>
      <c r="K30" s="515">
        <v>-1164</v>
      </c>
      <c r="L30" s="903">
        <v>-3.113976401897578E-2</v>
      </c>
      <c r="M30" s="849">
        <v>-1.4806980433633044E-2</v>
      </c>
      <c r="N30" s="904">
        <v>-2.7492382909374391E-2</v>
      </c>
    </row>
    <row r="31" spans="1:14" s="165" customFormat="1" ht="12" customHeight="1" x14ac:dyDescent="0.2">
      <c r="A31" s="97" t="s">
        <v>435</v>
      </c>
      <c r="B31" s="191">
        <v>639</v>
      </c>
      <c r="C31" s="192">
        <v>220</v>
      </c>
      <c r="D31" s="193">
        <v>859</v>
      </c>
      <c r="E31" s="191">
        <v>700</v>
      </c>
      <c r="F31" s="192">
        <v>204</v>
      </c>
      <c r="G31" s="193">
        <v>904</v>
      </c>
      <c r="H31" s="97" t="s">
        <v>435</v>
      </c>
      <c r="I31" s="516">
        <v>61</v>
      </c>
      <c r="J31" s="480">
        <v>-16</v>
      </c>
      <c r="K31" s="518">
        <v>45</v>
      </c>
      <c r="L31" s="905">
        <v>9.5461658841940578E-2</v>
      </c>
      <c r="M31" s="851">
        <v>-7.2727272727272751E-2</v>
      </c>
      <c r="N31" s="907">
        <v>5.2386495925494714E-2</v>
      </c>
    </row>
    <row r="32" spans="1:14" s="165" customFormat="1" ht="12" customHeight="1" x14ac:dyDescent="0.2">
      <c r="A32" s="97" t="s">
        <v>436</v>
      </c>
      <c r="B32" s="191">
        <v>864</v>
      </c>
      <c r="C32" s="192">
        <v>305</v>
      </c>
      <c r="D32" s="193">
        <v>1169</v>
      </c>
      <c r="E32" s="191">
        <v>769</v>
      </c>
      <c r="F32" s="192">
        <v>296</v>
      </c>
      <c r="G32" s="193">
        <v>1065</v>
      </c>
      <c r="H32" s="97" t="s">
        <v>436</v>
      </c>
      <c r="I32" s="516">
        <v>-95</v>
      </c>
      <c r="J32" s="480">
        <v>-9</v>
      </c>
      <c r="K32" s="518">
        <v>-104</v>
      </c>
      <c r="L32" s="905">
        <v>-0.10995370370370372</v>
      </c>
      <c r="M32" s="851">
        <v>-2.9508196721311442E-2</v>
      </c>
      <c r="N32" s="907">
        <v>-8.8964927288280538E-2</v>
      </c>
    </row>
    <row r="33" spans="1:14" s="165" customFormat="1" ht="12" customHeight="1" x14ac:dyDescent="0.2">
      <c r="A33" s="97" t="s">
        <v>437</v>
      </c>
      <c r="B33" s="191">
        <v>127</v>
      </c>
      <c r="C33" s="192">
        <v>96</v>
      </c>
      <c r="D33" s="193">
        <v>223</v>
      </c>
      <c r="E33" s="191">
        <v>127</v>
      </c>
      <c r="F33" s="192">
        <v>90</v>
      </c>
      <c r="G33" s="193">
        <v>217</v>
      </c>
      <c r="H33" s="97" t="s">
        <v>437</v>
      </c>
      <c r="I33" s="516">
        <v>0</v>
      </c>
      <c r="J33" s="480">
        <v>-6</v>
      </c>
      <c r="K33" s="518">
        <v>-6</v>
      </c>
      <c r="L33" s="905">
        <v>0</v>
      </c>
      <c r="M33" s="851">
        <v>-6.25E-2</v>
      </c>
      <c r="N33" s="907">
        <v>-2.6905829596412523E-2</v>
      </c>
    </row>
    <row r="34" spans="1:14" s="165" customFormat="1" ht="12" customHeight="1" x14ac:dyDescent="0.2">
      <c r="A34" s="97" t="s">
        <v>438</v>
      </c>
      <c r="B34" s="191">
        <v>2529</v>
      </c>
      <c r="C34" s="192">
        <v>413</v>
      </c>
      <c r="D34" s="193">
        <v>2942</v>
      </c>
      <c r="E34" s="191">
        <v>2680</v>
      </c>
      <c r="F34" s="192">
        <v>400</v>
      </c>
      <c r="G34" s="193">
        <v>3080</v>
      </c>
      <c r="H34" s="97" t="s">
        <v>438</v>
      </c>
      <c r="I34" s="516">
        <v>151</v>
      </c>
      <c r="J34" s="480">
        <v>-13</v>
      </c>
      <c r="K34" s="518">
        <v>138</v>
      </c>
      <c r="L34" s="905">
        <v>5.9707394226967248E-2</v>
      </c>
      <c r="M34" s="851">
        <v>-3.1476997578692489E-2</v>
      </c>
      <c r="N34" s="907">
        <v>4.6906866077498277E-2</v>
      </c>
    </row>
    <row r="35" spans="1:14" s="165" customFormat="1" ht="12" customHeight="1" x14ac:dyDescent="0.2">
      <c r="A35" s="97" t="s">
        <v>439</v>
      </c>
      <c r="B35" s="191">
        <v>4392</v>
      </c>
      <c r="C35" s="192">
        <v>1607</v>
      </c>
      <c r="D35" s="193">
        <v>5999</v>
      </c>
      <c r="E35" s="191">
        <v>4516</v>
      </c>
      <c r="F35" s="192">
        <v>1561</v>
      </c>
      <c r="G35" s="193">
        <v>6077</v>
      </c>
      <c r="H35" s="97" t="s">
        <v>439</v>
      </c>
      <c r="I35" s="516">
        <v>124</v>
      </c>
      <c r="J35" s="480">
        <v>-46</v>
      </c>
      <c r="K35" s="518">
        <v>78</v>
      </c>
      <c r="L35" s="905">
        <v>2.823315118397085E-2</v>
      </c>
      <c r="M35" s="851">
        <v>-2.862476664592406E-2</v>
      </c>
      <c r="N35" s="907">
        <v>1.3002167027837963E-2</v>
      </c>
    </row>
    <row r="36" spans="1:14" s="165" customFormat="1" ht="12" customHeight="1" x14ac:dyDescent="0.2">
      <c r="A36" s="97" t="s">
        <v>440</v>
      </c>
      <c r="B36" s="191">
        <v>1471</v>
      </c>
      <c r="C36" s="192">
        <v>470</v>
      </c>
      <c r="D36" s="193">
        <v>1941</v>
      </c>
      <c r="E36" s="191">
        <v>1461</v>
      </c>
      <c r="F36" s="192">
        <v>478</v>
      </c>
      <c r="G36" s="193">
        <v>1939</v>
      </c>
      <c r="H36" s="97" t="s">
        <v>440</v>
      </c>
      <c r="I36" s="516">
        <v>-10</v>
      </c>
      <c r="J36" s="480">
        <v>8</v>
      </c>
      <c r="K36" s="518">
        <v>-2</v>
      </c>
      <c r="L36" s="905">
        <v>-6.7980965329708098E-3</v>
      </c>
      <c r="M36" s="851">
        <v>1.7021276595744705E-2</v>
      </c>
      <c r="N36" s="907">
        <v>-1.0303967027305294E-3</v>
      </c>
    </row>
    <row r="37" spans="1:14" s="165" customFormat="1" ht="12" customHeight="1" x14ac:dyDescent="0.2">
      <c r="A37" s="97" t="s">
        <v>441</v>
      </c>
      <c r="B37" s="191">
        <v>169</v>
      </c>
      <c r="C37" s="192">
        <v>166</v>
      </c>
      <c r="D37" s="193">
        <v>335</v>
      </c>
      <c r="E37" s="191">
        <v>167</v>
      </c>
      <c r="F37" s="192">
        <v>157</v>
      </c>
      <c r="G37" s="193">
        <v>324</v>
      </c>
      <c r="H37" s="97" t="s">
        <v>441</v>
      </c>
      <c r="I37" s="516">
        <v>-2</v>
      </c>
      <c r="J37" s="480">
        <v>-9</v>
      </c>
      <c r="K37" s="518">
        <v>-11</v>
      </c>
      <c r="L37" s="905">
        <v>-1.1834319526627168E-2</v>
      </c>
      <c r="M37" s="851">
        <v>-5.4216867469879526E-2</v>
      </c>
      <c r="N37" s="907">
        <v>-3.2835820895522394E-2</v>
      </c>
    </row>
    <row r="38" spans="1:14" s="165" customFormat="1" ht="12" customHeight="1" x14ac:dyDescent="0.2">
      <c r="A38" s="97" t="s">
        <v>442</v>
      </c>
      <c r="B38" s="191">
        <v>19355</v>
      </c>
      <c r="C38" s="192">
        <v>4568</v>
      </c>
      <c r="D38" s="193">
        <v>23923</v>
      </c>
      <c r="E38" s="191">
        <v>17961</v>
      </c>
      <c r="F38" s="192">
        <v>4505</v>
      </c>
      <c r="G38" s="193">
        <v>22466</v>
      </c>
      <c r="H38" s="97" t="s">
        <v>442</v>
      </c>
      <c r="I38" s="516">
        <v>-1394</v>
      </c>
      <c r="J38" s="480">
        <v>-63</v>
      </c>
      <c r="K38" s="518">
        <v>-1457</v>
      </c>
      <c r="L38" s="905">
        <v>-7.2022733143890516E-2</v>
      </c>
      <c r="M38" s="851">
        <v>-1.3791593695271498E-2</v>
      </c>
      <c r="N38" s="907">
        <v>-6.0903732809430289E-2</v>
      </c>
    </row>
    <row r="39" spans="1:14" s="165" customFormat="1" ht="12" customHeight="1" x14ac:dyDescent="0.2">
      <c r="A39" s="97" t="s">
        <v>443</v>
      </c>
      <c r="B39" s="191">
        <v>2085</v>
      </c>
      <c r="C39" s="192">
        <v>1282</v>
      </c>
      <c r="D39" s="193">
        <v>3367</v>
      </c>
      <c r="E39" s="191">
        <v>2109</v>
      </c>
      <c r="F39" s="192">
        <v>1290</v>
      </c>
      <c r="G39" s="193">
        <v>3399</v>
      </c>
      <c r="H39" s="97" t="s">
        <v>443</v>
      </c>
      <c r="I39" s="516">
        <v>24</v>
      </c>
      <c r="J39" s="480">
        <v>8</v>
      </c>
      <c r="K39" s="518">
        <v>32</v>
      </c>
      <c r="L39" s="905">
        <v>1.1510791366906581E-2</v>
      </c>
      <c r="M39" s="851">
        <v>6.2402496099844829E-3</v>
      </c>
      <c r="N39" s="907">
        <v>9.5040095040095363E-3</v>
      </c>
    </row>
    <row r="40" spans="1:14" s="165" customFormat="1" ht="12" customHeight="1" x14ac:dyDescent="0.2">
      <c r="A40" s="110" t="s">
        <v>444</v>
      </c>
      <c r="B40" s="194">
        <v>1253</v>
      </c>
      <c r="C40" s="195">
        <v>328</v>
      </c>
      <c r="D40" s="196">
        <v>1581</v>
      </c>
      <c r="E40" s="194">
        <v>1370</v>
      </c>
      <c r="F40" s="195">
        <v>334</v>
      </c>
      <c r="G40" s="196">
        <v>1704</v>
      </c>
      <c r="H40" s="110" t="s">
        <v>444</v>
      </c>
      <c r="I40" s="519">
        <v>117</v>
      </c>
      <c r="J40" s="491">
        <v>6</v>
      </c>
      <c r="K40" s="521">
        <v>123</v>
      </c>
      <c r="L40" s="908">
        <v>9.3375897845171529E-2</v>
      </c>
      <c r="M40" s="858">
        <v>1.8292682926829285E-2</v>
      </c>
      <c r="N40" s="910">
        <v>7.7798861480075976E-2</v>
      </c>
    </row>
    <row r="41" spans="1:14" s="164" customFormat="1" ht="12.95" customHeight="1" x14ac:dyDescent="0.2">
      <c r="A41" s="93" t="s">
        <v>445</v>
      </c>
      <c r="B41" s="188">
        <v>36952</v>
      </c>
      <c r="C41" s="189">
        <v>7943</v>
      </c>
      <c r="D41" s="190">
        <v>44895</v>
      </c>
      <c r="E41" s="188">
        <v>36116</v>
      </c>
      <c r="F41" s="189">
        <v>7735</v>
      </c>
      <c r="G41" s="190">
        <v>43851</v>
      </c>
      <c r="H41" s="93" t="s">
        <v>445</v>
      </c>
      <c r="I41" s="514">
        <v>-836</v>
      </c>
      <c r="J41" s="489">
        <v>-208</v>
      </c>
      <c r="K41" s="515">
        <v>-1044</v>
      </c>
      <c r="L41" s="903">
        <v>-2.2623944576748212E-2</v>
      </c>
      <c r="M41" s="849">
        <v>-2.6186579378068786E-2</v>
      </c>
      <c r="N41" s="904">
        <v>-2.3254259939859634E-2</v>
      </c>
    </row>
    <row r="42" spans="1:14" s="165" customFormat="1" ht="12" customHeight="1" x14ac:dyDescent="0.2">
      <c r="A42" s="97" t="s">
        <v>446</v>
      </c>
      <c r="B42" s="191">
        <v>10497</v>
      </c>
      <c r="C42" s="192">
        <v>2039</v>
      </c>
      <c r="D42" s="193">
        <v>12536</v>
      </c>
      <c r="E42" s="191">
        <v>10325</v>
      </c>
      <c r="F42" s="192">
        <v>1984</v>
      </c>
      <c r="G42" s="193">
        <v>12309</v>
      </c>
      <c r="H42" s="97" t="s">
        <v>446</v>
      </c>
      <c r="I42" s="516">
        <v>-172</v>
      </c>
      <c r="J42" s="480">
        <v>-55</v>
      </c>
      <c r="K42" s="518">
        <v>-227</v>
      </c>
      <c r="L42" s="905">
        <v>-1.638563399066395E-2</v>
      </c>
      <c r="M42" s="851">
        <v>-2.6974006866110845E-2</v>
      </c>
      <c r="N42" s="907">
        <v>-1.8107849393745989E-2</v>
      </c>
    </row>
    <row r="43" spans="1:14" s="165" customFormat="1" ht="12" customHeight="1" x14ac:dyDescent="0.2">
      <c r="A43" s="97" t="s">
        <v>447</v>
      </c>
      <c r="B43" s="191">
        <v>1227</v>
      </c>
      <c r="C43" s="192">
        <v>766</v>
      </c>
      <c r="D43" s="193">
        <v>1993</v>
      </c>
      <c r="E43" s="191">
        <v>1176</v>
      </c>
      <c r="F43" s="192">
        <v>732</v>
      </c>
      <c r="G43" s="193">
        <v>1908</v>
      </c>
      <c r="H43" s="97" t="s">
        <v>447</v>
      </c>
      <c r="I43" s="516">
        <v>-51</v>
      </c>
      <c r="J43" s="480">
        <v>-34</v>
      </c>
      <c r="K43" s="518">
        <v>-85</v>
      </c>
      <c r="L43" s="905">
        <v>-4.1564792176039145E-2</v>
      </c>
      <c r="M43" s="851">
        <v>-4.4386422976501305E-2</v>
      </c>
      <c r="N43" s="907">
        <v>-4.2649272453587517E-2</v>
      </c>
    </row>
    <row r="44" spans="1:14" s="165" customFormat="1" ht="12" customHeight="1" x14ac:dyDescent="0.2">
      <c r="A44" s="97" t="s">
        <v>448</v>
      </c>
      <c r="B44" s="191">
        <v>4039</v>
      </c>
      <c r="C44" s="192">
        <v>1081</v>
      </c>
      <c r="D44" s="193">
        <v>5120</v>
      </c>
      <c r="E44" s="191">
        <v>4008</v>
      </c>
      <c r="F44" s="192">
        <v>1057</v>
      </c>
      <c r="G44" s="193">
        <v>5065</v>
      </c>
      <c r="H44" s="97" t="s">
        <v>448</v>
      </c>
      <c r="I44" s="516">
        <v>-31</v>
      </c>
      <c r="J44" s="480">
        <v>-24</v>
      </c>
      <c r="K44" s="518">
        <v>-55</v>
      </c>
      <c r="L44" s="905">
        <v>-7.6751671205743666E-3</v>
      </c>
      <c r="M44" s="851">
        <v>-2.2201665124884418E-2</v>
      </c>
      <c r="N44" s="907">
        <v>-1.07421875E-2</v>
      </c>
    </row>
    <row r="45" spans="1:14" s="165" customFormat="1" ht="12" customHeight="1" x14ac:dyDescent="0.2">
      <c r="A45" s="97" t="s">
        <v>449</v>
      </c>
      <c r="B45" s="191">
        <v>12685</v>
      </c>
      <c r="C45" s="192">
        <v>1386</v>
      </c>
      <c r="D45" s="193">
        <v>14071</v>
      </c>
      <c r="E45" s="191">
        <v>11941</v>
      </c>
      <c r="F45" s="192">
        <v>1360</v>
      </c>
      <c r="G45" s="193">
        <v>13301</v>
      </c>
      <c r="H45" s="97" t="s">
        <v>449</v>
      </c>
      <c r="I45" s="516">
        <v>-744</v>
      </c>
      <c r="J45" s="480">
        <v>-26</v>
      </c>
      <c r="K45" s="518">
        <v>-770</v>
      </c>
      <c r="L45" s="905">
        <v>-5.8651951123374069E-2</v>
      </c>
      <c r="M45" s="851">
        <v>-1.8759018759018753E-2</v>
      </c>
      <c r="N45" s="907">
        <v>-5.4722478857224033E-2</v>
      </c>
    </row>
    <row r="46" spans="1:14" s="165" customFormat="1" ht="12" customHeight="1" x14ac:dyDescent="0.2">
      <c r="A46" s="110" t="s">
        <v>450</v>
      </c>
      <c r="B46" s="194">
        <v>8504</v>
      </c>
      <c r="C46" s="195">
        <v>2671</v>
      </c>
      <c r="D46" s="196">
        <v>11175</v>
      </c>
      <c r="E46" s="194">
        <v>8666</v>
      </c>
      <c r="F46" s="195">
        <v>2602</v>
      </c>
      <c r="G46" s="196">
        <v>11268</v>
      </c>
      <c r="H46" s="110" t="s">
        <v>450</v>
      </c>
      <c r="I46" s="519">
        <v>162</v>
      </c>
      <c r="J46" s="491">
        <v>-69</v>
      </c>
      <c r="K46" s="521">
        <v>93</v>
      </c>
      <c r="L46" s="908">
        <v>1.9049858889934157E-2</v>
      </c>
      <c r="M46" s="858">
        <v>-2.5833021340321949E-2</v>
      </c>
      <c r="N46" s="910">
        <v>8.322147651006695E-3</v>
      </c>
    </row>
    <row r="47" spans="1:14" s="164" customFormat="1" ht="12.95" customHeight="1" x14ac:dyDescent="0.2">
      <c r="A47" s="93" t="s">
        <v>451</v>
      </c>
      <c r="B47" s="188">
        <v>1693</v>
      </c>
      <c r="C47" s="189">
        <v>998</v>
      </c>
      <c r="D47" s="190">
        <v>2691</v>
      </c>
      <c r="E47" s="188">
        <v>1382</v>
      </c>
      <c r="F47" s="189">
        <v>980</v>
      </c>
      <c r="G47" s="190">
        <v>2362</v>
      </c>
      <c r="H47" s="93" t="s">
        <v>451</v>
      </c>
      <c r="I47" s="514">
        <v>-311</v>
      </c>
      <c r="J47" s="489">
        <v>-18</v>
      </c>
      <c r="K47" s="515">
        <v>-329</v>
      </c>
      <c r="L47" s="903">
        <v>-0.18369757826343769</v>
      </c>
      <c r="M47" s="849">
        <v>-1.8036072144288595E-2</v>
      </c>
      <c r="N47" s="904">
        <v>-0.12225938312894835</v>
      </c>
    </row>
    <row r="48" spans="1:14" s="165" customFormat="1" ht="12" customHeight="1" x14ac:dyDescent="0.2">
      <c r="A48" s="97" t="s">
        <v>452</v>
      </c>
      <c r="B48" s="191">
        <v>191</v>
      </c>
      <c r="C48" s="192">
        <v>152</v>
      </c>
      <c r="D48" s="193">
        <v>343</v>
      </c>
      <c r="E48" s="191">
        <v>185</v>
      </c>
      <c r="F48" s="192">
        <v>153</v>
      </c>
      <c r="G48" s="193">
        <v>338</v>
      </c>
      <c r="H48" s="97" t="s">
        <v>452</v>
      </c>
      <c r="I48" s="516">
        <v>-6</v>
      </c>
      <c r="J48" s="480">
        <v>1</v>
      </c>
      <c r="K48" s="518">
        <v>-5</v>
      </c>
      <c r="L48" s="905">
        <v>-3.1413612565445059E-2</v>
      </c>
      <c r="M48" s="851">
        <v>6.5789473684210176E-3</v>
      </c>
      <c r="N48" s="907">
        <v>-1.4577259475218707E-2</v>
      </c>
    </row>
    <row r="49" spans="1:14" s="165" customFormat="1" ht="12" customHeight="1" x14ac:dyDescent="0.2">
      <c r="A49" s="97" t="s">
        <v>474</v>
      </c>
      <c r="B49" s="191">
        <v>141</v>
      </c>
      <c r="C49" s="192">
        <v>166</v>
      </c>
      <c r="D49" s="193">
        <v>307</v>
      </c>
      <c r="E49" s="191">
        <v>130</v>
      </c>
      <c r="F49" s="192">
        <v>158</v>
      </c>
      <c r="G49" s="193">
        <v>288</v>
      </c>
      <c r="H49" s="97" t="s">
        <v>474</v>
      </c>
      <c r="I49" s="516">
        <v>-11</v>
      </c>
      <c r="J49" s="480">
        <v>-8</v>
      </c>
      <c r="K49" s="518">
        <v>-19</v>
      </c>
      <c r="L49" s="905">
        <v>-7.8014184397163122E-2</v>
      </c>
      <c r="M49" s="851">
        <v>-4.8192771084337394E-2</v>
      </c>
      <c r="N49" s="907">
        <v>-6.1889250814332275E-2</v>
      </c>
    </row>
    <row r="50" spans="1:14" s="165" customFormat="1" ht="12" customHeight="1" x14ac:dyDescent="0.2">
      <c r="A50" s="97" t="s">
        <v>453</v>
      </c>
      <c r="B50" s="191">
        <v>310</v>
      </c>
      <c r="C50" s="192">
        <v>251</v>
      </c>
      <c r="D50" s="193">
        <v>561</v>
      </c>
      <c r="E50" s="191">
        <v>270</v>
      </c>
      <c r="F50" s="192">
        <v>246</v>
      </c>
      <c r="G50" s="193">
        <v>516</v>
      </c>
      <c r="H50" s="97" t="s">
        <v>453</v>
      </c>
      <c r="I50" s="516">
        <v>-40</v>
      </c>
      <c r="J50" s="480">
        <v>-5</v>
      </c>
      <c r="K50" s="518">
        <v>-45</v>
      </c>
      <c r="L50" s="905">
        <v>-0.12903225806451613</v>
      </c>
      <c r="M50" s="851">
        <v>-1.9920318725099584E-2</v>
      </c>
      <c r="N50" s="907">
        <v>-8.0213903743315496E-2</v>
      </c>
    </row>
    <row r="51" spans="1:14" s="165" customFormat="1" ht="12" customHeight="1" x14ac:dyDescent="0.2">
      <c r="A51" s="110" t="s">
        <v>475</v>
      </c>
      <c r="B51" s="194">
        <v>1051</v>
      </c>
      <c r="C51" s="195">
        <v>429</v>
      </c>
      <c r="D51" s="196">
        <v>1480</v>
      </c>
      <c r="E51" s="194">
        <v>797</v>
      </c>
      <c r="F51" s="195">
        <v>423</v>
      </c>
      <c r="G51" s="196">
        <v>1220</v>
      </c>
      <c r="H51" s="110" t="s">
        <v>475</v>
      </c>
      <c r="I51" s="519">
        <v>-254</v>
      </c>
      <c r="J51" s="491">
        <v>-6</v>
      </c>
      <c r="K51" s="521">
        <v>-260</v>
      </c>
      <c r="L51" s="908">
        <v>-0.24167459562321603</v>
      </c>
      <c r="M51" s="858">
        <v>-1.3986013986013957E-2</v>
      </c>
      <c r="N51" s="910">
        <v>-0.17567567567567566</v>
      </c>
    </row>
    <row r="52" spans="1:14" s="164" customFormat="1" ht="12.95" customHeight="1" x14ac:dyDescent="0.2">
      <c r="A52" s="93" t="s">
        <v>454</v>
      </c>
      <c r="B52" s="188">
        <v>24907</v>
      </c>
      <c r="C52" s="189">
        <v>5276</v>
      </c>
      <c r="D52" s="190">
        <v>30183</v>
      </c>
      <c r="E52" s="188">
        <v>26710</v>
      </c>
      <c r="F52" s="189">
        <v>5185</v>
      </c>
      <c r="G52" s="190">
        <v>31895</v>
      </c>
      <c r="H52" s="93" t="s">
        <v>454</v>
      </c>
      <c r="I52" s="514">
        <v>1803</v>
      </c>
      <c r="J52" s="489">
        <v>-91</v>
      </c>
      <c r="K52" s="515">
        <v>1712</v>
      </c>
      <c r="L52" s="903">
        <v>7.2389288151925246E-2</v>
      </c>
      <c r="M52" s="849">
        <v>-1.724791508718726E-2</v>
      </c>
      <c r="N52" s="904">
        <v>5.6720670576152044E-2</v>
      </c>
    </row>
    <row r="53" spans="1:14" s="165" customFormat="1" ht="12" customHeight="1" x14ac:dyDescent="0.2">
      <c r="A53" s="97" t="s">
        <v>455</v>
      </c>
      <c r="B53" s="191">
        <v>6805</v>
      </c>
      <c r="C53" s="192">
        <v>941</v>
      </c>
      <c r="D53" s="193">
        <v>7746</v>
      </c>
      <c r="E53" s="191">
        <v>8066</v>
      </c>
      <c r="F53" s="192">
        <v>939</v>
      </c>
      <c r="G53" s="193">
        <v>9005</v>
      </c>
      <c r="H53" s="97" t="s">
        <v>455</v>
      </c>
      <c r="I53" s="516">
        <v>1261</v>
      </c>
      <c r="J53" s="480">
        <v>-2</v>
      </c>
      <c r="K53" s="518">
        <v>1259</v>
      </c>
      <c r="L53" s="905">
        <v>0.18530492285084499</v>
      </c>
      <c r="M53" s="851">
        <v>-2.1253985122210439E-3</v>
      </c>
      <c r="N53" s="907">
        <v>0.16253550219468105</v>
      </c>
    </row>
    <row r="54" spans="1:14" s="165" customFormat="1" ht="12" customHeight="1" x14ac:dyDescent="0.2">
      <c r="A54" s="97" t="s">
        <v>456</v>
      </c>
      <c r="B54" s="191">
        <v>4281</v>
      </c>
      <c r="C54" s="192">
        <v>438</v>
      </c>
      <c r="D54" s="193">
        <v>4719</v>
      </c>
      <c r="E54" s="191">
        <v>4555</v>
      </c>
      <c r="F54" s="192">
        <v>434</v>
      </c>
      <c r="G54" s="193">
        <v>4989</v>
      </c>
      <c r="H54" s="97" t="s">
        <v>456</v>
      </c>
      <c r="I54" s="516">
        <v>274</v>
      </c>
      <c r="J54" s="480">
        <v>-4</v>
      </c>
      <c r="K54" s="518">
        <v>270</v>
      </c>
      <c r="L54" s="905">
        <v>6.4003737444522368E-2</v>
      </c>
      <c r="M54" s="851">
        <v>-9.1324200913242004E-3</v>
      </c>
      <c r="N54" s="907">
        <v>5.7215511760966287E-2</v>
      </c>
    </row>
    <row r="55" spans="1:14" s="165" customFormat="1" ht="12" customHeight="1" x14ac:dyDescent="0.2">
      <c r="A55" s="97" t="s">
        <v>457</v>
      </c>
      <c r="B55" s="191">
        <v>1202</v>
      </c>
      <c r="C55" s="192">
        <v>406</v>
      </c>
      <c r="D55" s="193">
        <v>1608</v>
      </c>
      <c r="E55" s="191">
        <v>1310</v>
      </c>
      <c r="F55" s="192">
        <v>415</v>
      </c>
      <c r="G55" s="193">
        <v>1725</v>
      </c>
      <c r="H55" s="97" t="s">
        <v>457</v>
      </c>
      <c r="I55" s="516">
        <v>108</v>
      </c>
      <c r="J55" s="480">
        <v>9</v>
      </c>
      <c r="K55" s="518">
        <v>117</v>
      </c>
      <c r="L55" s="905">
        <v>8.9850249584026542E-2</v>
      </c>
      <c r="M55" s="851">
        <v>2.2167487684729092E-2</v>
      </c>
      <c r="N55" s="907">
        <v>7.2761194029850706E-2</v>
      </c>
    </row>
    <row r="56" spans="1:14" s="165" customFormat="1" ht="12" customHeight="1" x14ac:dyDescent="0.2">
      <c r="A56" s="97" t="s">
        <v>458</v>
      </c>
      <c r="B56" s="191">
        <v>7143</v>
      </c>
      <c r="C56" s="192">
        <v>1085</v>
      </c>
      <c r="D56" s="193">
        <v>8228</v>
      </c>
      <c r="E56" s="191">
        <v>7291</v>
      </c>
      <c r="F56" s="192">
        <v>1063</v>
      </c>
      <c r="G56" s="193">
        <v>8354</v>
      </c>
      <c r="H56" s="97" t="s">
        <v>458</v>
      </c>
      <c r="I56" s="516">
        <v>148</v>
      </c>
      <c r="J56" s="480">
        <v>-22</v>
      </c>
      <c r="K56" s="518">
        <v>126</v>
      </c>
      <c r="L56" s="905">
        <v>2.0719585608287794E-2</v>
      </c>
      <c r="M56" s="851">
        <v>-2.0276497695852491E-2</v>
      </c>
      <c r="N56" s="907">
        <v>1.5313563441905709E-2</v>
      </c>
    </row>
    <row r="57" spans="1:14" s="165" customFormat="1" ht="12" customHeight="1" x14ac:dyDescent="0.2">
      <c r="A57" s="97" t="s">
        <v>459</v>
      </c>
      <c r="B57" s="191">
        <v>574</v>
      </c>
      <c r="C57" s="192">
        <v>398</v>
      </c>
      <c r="D57" s="193">
        <v>972</v>
      </c>
      <c r="E57" s="191">
        <v>551</v>
      </c>
      <c r="F57" s="192">
        <v>388</v>
      </c>
      <c r="G57" s="193">
        <v>939</v>
      </c>
      <c r="H57" s="97" t="s">
        <v>459</v>
      </c>
      <c r="I57" s="516">
        <v>-23</v>
      </c>
      <c r="J57" s="480">
        <v>-10</v>
      </c>
      <c r="K57" s="518">
        <v>-33</v>
      </c>
      <c r="L57" s="905">
        <v>-4.006968641114983E-2</v>
      </c>
      <c r="M57" s="851">
        <v>-2.5125628140703515E-2</v>
      </c>
      <c r="N57" s="907">
        <v>-3.3950617283950657E-2</v>
      </c>
    </row>
    <row r="58" spans="1:14" s="165" customFormat="1" ht="12" customHeight="1" x14ac:dyDescent="0.2">
      <c r="A58" s="97" t="s">
        <v>460</v>
      </c>
      <c r="B58" s="191">
        <v>1308</v>
      </c>
      <c r="C58" s="192">
        <v>573</v>
      </c>
      <c r="D58" s="193">
        <v>1881</v>
      </c>
      <c r="E58" s="191">
        <v>1356</v>
      </c>
      <c r="F58" s="192">
        <v>550</v>
      </c>
      <c r="G58" s="193">
        <v>1906</v>
      </c>
      <c r="H58" s="97" t="s">
        <v>460</v>
      </c>
      <c r="I58" s="516">
        <v>48</v>
      </c>
      <c r="J58" s="480">
        <v>-23</v>
      </c>
      <c r="K58" s="518">
        <v>25</v>
      </c>
      <c r="L58" s="905">
        <v>3.669724770642202E-2</v>
      </c>
      <c r="M58" s="851">
        <v>-4.0139616055846372E-2</v>
      </c>
      <c r="N58" s="907">
        <v>1.3290802764486909E-2</v>
      </c>
    </row>
    <row r="59" spans="1:14" s="165" customFormat="1" ht="12" customHeight="1" x14ac:dyDescent="0.2">
      <c r="A59" s="97" t="s">
        <v>461</v>
      </c>
      <c r="B59" s="191">
        <v>2016</v>
      </c>
      <c r="C59" s="192">
        <v>601</v>
      </c>
      <c r="D59" s="193">
        <v>2617</v>
      </c>
      <c r="E59" s="191">
        <v>1963</v>
      </c>
      <c r="F59" s="192">
        <v>578</v>
      </c>
      <c r="G59" s="193">
        <v>2541</v>
      </c>
      <c r="H59" s="97" t="s">
        <v>461</v>
      </c>
      <c r="I59" s="516">
        <v>-53</v>
      </c>
      <c r="J59" s="480">
        <v>-23</v>
      </c>
      <c r="K59" s="518">
        <v>-76</v>
      </c>
      <c r="L59" s="905">
        <v>-2.6289682539682557E-2</v>
      </c>
      <c r="M59" s="851">
        <v>-3.8269550748752046E-2</v>
      </c>
      <c r="N59" s="907">
        <v>-2.9040886511272457E-2</v>
      </c>
    </row>
    <row r="60" spans="1:14" s="165" customFormat="1" ht="12" customHeight="1" x14ac:dyDescent="0.2">
      <c r="A60" s="110" t="s">
        <v>462</v>
      </c>
      <c r="B60" s="194">
        <v>1578</v>
      </c>
      <c r="C60" s="195">
        <v>834</v>
      </c>
      <c r="D60" s="196">
        <v>2412</v>
      </c>
      <c r="E60" s="194">
        <v>1618</v>
      </c>
      <c r="F60" s="195">
        <v>818</v>
      </c>
      <c r="G60" s="196">
        <v>2436</v>
      </c>
      <c r="H60" s="110" t="s">
        <v>462</v>
      </c>
      <c r="I60" s="519">
        <v>40</v>
      </c>
      <c r="J60" s="491">
        <v>-16</v>
      </c>
      <c r="K60" s="521">
        <v>24</v>
      </c>
      <c r="L60" s="908">
        <v>2.5348542458808687E-2</v>
      </c>
      <c r="M60" s="858">
        <v>-1.918465227817745E-2</v>
      </c>
      <c r="N60" s="910">
        <v>9.9502487562188602E-3</v>
      </c>
    </row>
    <row r="61" spans="1:14" s="164" customFormat="1" ht="12.95" customHeight="1" x14ac:dyDescent="0.2">
      <c r="A61" s="93" t="s">
        <v>463</v>
      </c>
      <c r="B61" s="188">
        <v>10022</v>
      </c>
      <c r="C61" s="189">
        <v>3413</v>
      </c>
      <c r="D61" s="190">
        <v>13435</v>
      </c>
      <c r="E61" s="188">
        <v>10195</v>
      </c>
      <c r="F61" s="189">
        <v>3355</v>
      </c>
      <c r="G61" s="190">
        <v>13550</v>
      </c>
      <c r="H61" s="93" t="s">
        <v>463</v>
      </c>
      <c r="I61" s="514">
        <v>173</v>
      </c>
      <c r="J61" s="489">
        <v>-58</v>
      </c>
      <c r="K61" s="515">
        <v>115</v>
      </c>
      <c r="L61" s="903">
        <v>1.726202354819395E-2</v>
      </c>
      <c r="M61" s="849">
        <v>-1.6993847055376543E-2</v>
      </c>
      <c r="N61" s="904">
        <v>8.5597320431707313E-3</v>
      </c>
    </row>
    <row r="62" spans="1:14" s="165" customFormat="1" ht="12" customHeight="1" x14ac:dyDescent="0.2">
      <c r="A62" s="97" t="s">
        <v>464</v>
      </c>
      <c r="B62" s="191">
        <v>484</v>
      </c>
      <c r="C62" s="192">
        <v>334</v>
      </c>
      <c r="D62" s="193">
        <v>818</v>
      </c>
      <c r="E62" s="191">
        <v>501</v>
      </c>
      <c r="F62" s="192">
        <v>325</v>
      </c>
      <c r="G62" s="193">
        <v>826</v>
      </c>
      <c r="H62" s="97" t="s">
        <v>464</v>
      </c>
      <c r="I62" s="516">
        <v>17</v>
      </c>
      <c r="J62" s="480">
        <v>-9</v>
      </c>
      <c r="K62" s="518">
        <v>8</v>
      </c>
      <c r="L62" s="905">
        <v>3.512396694214881E-2</v>
      </c>
      <c r="M62" s="851">
        <v>-2.6946107784431184E-2</v>
      </c>
      <c r="N62" s="907">
        <v>9.7799511002445438E-3</v>
      </c>
    </row>
    <row r="63" spans="1:14" s="165" customFormat="1" ht="12" customHeight="1" x14ac:dyDescent="0.2">
      <c r="A63" s="97" t="s">
        <v>465</v>
      </c>
      <c r="B63" s="191">
        <v>586</v>
      </c>
      <c r="C63" s="192">
        <v>345</v>
      </c>
      <c r="D63" s="193">
        <v>931</v>
      </c>
      <c r="E63" s="191">
        <v>519</v>
      </c>
      <c r="F63" s="192">
        <v>328</v>
      </c>
      <c r="G63" s="193">
        <v>847</v>
      </c>
      <c r="H63" s="97" t="s">
        <v>465</v>
      </c>
      <c r="I63" s="516">
        <v>-67</v>
      </c>
      <c r="J63" s="480">
        <v>-17</v>
      </c>
      <c r="K63" s="518">
        <v>-84</v>
      </c>
      <c r="L63" s="905">
        <v>-0.11433447098976113</v>
      </c>
      <c r="M63" s="851">
        <v>-4.9275362318840554E-2</v>
      </c>
      <c r="N63" s="907">
        <v>-9.0225563909774431E-2</v>
      </c>
    </row>
    <row r="64" spans="1:14" s="165" customFormat="1" ht="12" customHeight="1" x14ac:dyDescent="0.2">
      <c r="A64" s="97" t="s">
        <v>466</v>
      </c>
      <c r="B64" s="191">
        <v>547</v>
      </c>
      <c r="C64" s="192">
        <v>472</v>
      </c>
      <c r="D64" s="193">
        <v>1019</v>
      </c>
      <c r="E64" s="191">
        <v>574</v>
      </c>
      <c r="F64" s="192">
        <v>466</v>
      </c>
      <c r="G64" s="193">
        <v>1040</v>
      </c>
      <c r="H64" s="97" t="s">
        <v>466</v>
      </c>
      <c r="I64" s="516">
        <v>27</v>
      </c>
      <c r="J64" s="480">
        <v>-6</v>
      </c>
      <c r="K64" s="518">
        <v>21</v>
      </c>
      <c r="L64" s="905">
        <v>4.9360146252285242E-2</v>
      </c>
      <c r="M64" s="851">
        <v>-1.2711864406779627E-2</v>
      </c>
      <c r="N64" s="907">
        <v>2.0608439646712551E-2</v>
      </c>
    </row>
    <row r="65" spans="1:14" s="165" customFormat="1" ht="12" customHeight="1" x14ac:dyDescent="0.2">
      <c r="A65" s="97" t="s">
        <v>467</v>
      </c>
      <c r="B65" s="191">
        <v>4325</v>
      </c>
      <c r="C65" s="192">
        <v>1250</v>
      </c>
      <c r="D65" s="193">
        <v>5575</v>
      </c>
      <c r="E65" s="191">
        <v>4378</v>
      </c>
      <c r="F65" s="192">
        <v>1005</v>
      </c>
      <c r="G65" s="193">
        <v>5383</v>
      </c>
      <c r="H65" s="97" t="s">
        <v>467</v>
      </c>
      <c r="I65" s="516">
        <v>53</v>
      </c>
      <c r="J65" s="480">
        <v>-245</v>
      </c>
      <c r="K65" s="518">
        <v>-192</v>
      </c>
      <c r="L65" s="905">
        <v>1.2254335260115656E-2</v>
      </c>
      <c r="M65" s="851">
        <v>-0.19599999999999995</v>
      </c>
      <c r="N65" s="907">
        <v>-3.4439461883408073E-2</v>
      </c>
    </row>
    <row r="66" spans="1:14" s="165" customFormat="1" ht="12" customHeight="1" x14ac:dyDescent="0.2">
      <c r="A66" s="110" t="s">
        <v>468</v>
      </c>
      <c r="B66" s="194">
        <v>4080</v>
      </c>
      <c r="C66" s="195">
        <v>1012</v>
      </c>
      <c r="D66" s="196">
        <v>5092</v>
      </c>
      <c r="E66" s="194">
        <v>4223</v>
      </c>
      <c r="F66" s="195">
        <v>1231</v>
      </c>
      <c r="G66" s="196">
        <v>5454</v>
      </c>
      <c r="H66" s="110" t="s">
        <v>468</v>
      </c>
      <c r="I66" s="519">
        <v>143</v>
      </c>
      <c r="J66" s="491">
        <v>219</v>
      </c>
      <c r="K66" s="521">
        <v>362</v>
      </c>
      <c r="L66" s="908">
        <v>3.5049019607843235E-2</v>
      </c>
      <c r="M66" s="858">
        <v>0.21640316205533594</v>
      </c>
      <c r="N66" s="910">
        <v>7.1091908876669274E-2</v>
      </c>
    </row>
    <row r="67" spans="1:14" s="178" customFormat="1" ht="12.95" customHeight="1" x14ac:dyDescent="0.2">
      <c r="A67" s="175" t="s">
        <v>492</v>
      </c>
      <c r="B67" s="197">
        <v>16454</v>
      </c>
      <c r="C67" s="198">
        <v>4149</v>
      </c>
      <c r="D67" s="199">
        <v>20603</v>
      </c>
      <c r="E67" s="197">
        <v>14679</v>
      </c>
      <c r="F67" s="198">
        <v>4092</v>
      </c>
      <c r="G67" s="199">
        <v>18771</v>
      </c>
      <c r="H67" s="175" t="s">
        <v>492</v>
      </c>
      <c r="I67" s="522">
        <v>-1775</v>
      </c>
      <c r="J67" s="524">
        <v>-57</v>
      </c>
      <c r="K67" s="526">
        <v>-1832</v>
      </c>
      <c r="L67" s="911">
        <v>-0.10787650419350914</v>
      </c>
      <c r="M67" s="840">
        <v>-1.3738250180766465E-2</v>
      </c>
      <c r="N67" s="913">
        <v>-8.8919089452992317E-2</v>
      </c>
    </row>
    <row r="68" spans="1:14" s="165" customFormat="1" ht="12" customHeight="1" x14ac:dyDescent="0.2">
      <c r="A68" s="97" t="s">
        <v>469</v>
      </c>
      <c r="B68" s="191">
        <v>7204</v>
      </c>
      <c r="C68" s="192">
        <v>996</v>
      </c>
      <c r="D68" s="193">
        <v>8200</v>
      </c>
      <c r="E68" s="191">
        <v>5684</v>
      </c>
      <c r="F68" s="192">
        <v>987</v>
      </c>
      <c r="G68" s="193">
        <v>6671</v>
      </c>
      <c r="H68" s="97" t="s">
        <v>469</v>
      </c>
      <c r="I68" s="516">
        <v>-1520</v>
      </c>
      <c r="J68" s="480">
        <v>-9</v>
      </c>
      <c r="K68" s="518">
        <v>-1529</v>
      </c>
      <c r="L68" s="905">
        <v>-0.21099389228206555</v>
      </c>
      <c r="M68" s="851">
        <v>-9.0361445783132543E-3</v>
      </c>
      <c r="N68" s="907">
        <v>-0.1864634146341464</v>
      </c>
    </row>
    <row r="69" spans="1:14" s="165" customFormat="1" ht="12" customHeight="1" x14ac:dyDescent="0.2">
      <c r="A69" s="97" t="s">
        <v>470</v>
      </c>
      <c r="B69" s="191">
        <v>2553</v>
      </c>
      <c r="C69" s="192">
        <v>1216</v>
      </c>
      <c r="D69" s="193">
        <v>3769</v>
      </c>
      <c r="E69" s="191">
        <v>2562</v>
      </c>
      <c r="F69" s="192">
        <v>1188</v>
      </c>
      <c r="G69" s="193">
        <v>3750</v>
      </c>
      <c r="H69" s="97" t="s">
        <v>470</v>
      </c>
      <c r="I69" s="516">
        <v>9</v>
      </c>
      <c r="J69" s="480">
        <v>-28</v>
      </c>
      <c r="K69" s="518">
        <v>-19</v>
      </c>
      <c r="L69" s="905">
        <v>3.5252643948295859E-3</v>
      </c>
      <c r="M69" s="851">
        <v>-2.3026315789473673E-2</v>
      </c>
      <c r="N69" s="907">
        <v>-5.0411249668347313E-3</v>
      </c>
    </row>
    <row r="70" spans="1:14" s="165" customFormat="1" ht="12" customHeight="1" thickBot="1" x14ac:dyDescent="0.25">
      <c r="A70" s="167" t="s">
        <v>471</v>
      </c>
      <c r="B70" s="508">
        <v>6697</v>
      </c>
      <c r="C70" s="510">
        <v>1937</v>
      </c>
      <c r="D70" s="512">
        <v>8634</v>
      </c>
      <c r="E70" s="508">
        <v>6433</v>
      </c>
      <c r="F70" s="463">
        <v>1917</v>
      </c>
      <c r="G70" s="512">
        <v>8350</v>
      </c>
      <c r="H70" s="167" t="s">
        <v>471</v>
      </c>
      <c r="I70" s="527">
        <v>-264</v>
      </c>
      <c r="J70" s="529">
        <v>-20</v>
      </c>
      <c r="K70" s="531">
        <v>-284</v>
      </c>
      <c r="L70" s="914">
        <v>-3.9420636105718998E-2</v>
      </c>
      <c r="M70" s="916">
        <v>-1.032524522457412E-2</v>
      </c>
      <c r="N70" s="918">
        <v>-3.2893212879314349E-2</v>
      </c>
    </row>
    <row r="71" spans="1:14" s="629" customFormat="1" ht="18" customHeight="1" x14ac:dyDescent="0.2">
      <c r="A71" s="828" t="s">
        <v>105</v>
      </c>
      <c r="B71" s="1049">
        <v>284493</v>
      </c>
      <c r="C71" s="889">
        <v>69546</v>
      </c>
      <c r="D71" s="890">
        <v>354039</v>
      </c>
      <c r="E71" s="888">
        <v>283323</v>
      </c>
      <c r="F71" s="889">
        <v>68387</v>
      </c>
      <c r="G71" s="890">
        <v>351710</v>
      </c>
      <c r="H71" s="828" t="s">
        <v>105</v>
      </c>
      <c r="I71" s="891">
        <v>-1170</v>
      </c>
      <c r="J71" s="892">
        <v>-1159</v>
      </c>
      <c r="K71" s="893">
        <v>-2329</v>
      </c>
      <c r="L71" s="1050">
        <v>-4.1125792198754008E-3</v>
      </c>
      <c r="M71" s="1051">
        <v>-1.6665228769447538E-2</v>
      </c>
      <c r="N71" s="1052">
        <v>-6.5783713093755525E-3</v>
      </c>
    </row>
    <row r="72" spans="1:14" s="171" customFormat="1" ht="15" customHeight="1" thickBot="1" x14ac:dyDescent="0.25">
      <c r="A72" s="1286" t="s">
        <v>315</v>
      </c>
      <c r="B72" s="1287"/>
      <c r="C72" s="1287"/>
      <c r="D72" s="1287"/>
      <c r="E72" s="1287"/>
      <c r="F72" s="1287"/>
      <c r="G72" s="1288"/>
      <c r="H72" s="1286" t="s">
        <v>315</v>
      </c>
      <c r="I72" s="1287"/>
      <c r="J72" s="1287"/>
      <c r="K72" s="1287"/>
      <c r="L72" s="1287"/>
      <c r="M72" s="1287"/>
      <c r="N72" s="1288"/>
    </row>
  </sheetData>
  <mergeCells count="22">
    <mergeCell ref="A1:G1"/>
    <mergeCell ref="H1:N1"/>
    <mergeCell ref="A2:G2"/>
    <mergeCell ref="H2:N2"/>
    <mergeCell ref="B3:D3"/>
    <mergeCell ref="E3:G3"/>
    <mergeCell ref="I3:K3"/>
    <mergeCell ref="L3:N3"/>
    <mergeCell ref="L4:L5"/>
    <mergeCell ref="M4:M5"/>
    <mergeCell ref="N4:N5"/>
    <mergeCell ref="A72:G72"/>
    <mergeCell ref="H72:N72"/>
    <mergeCell ref="G4:G5"/>
    <mergeCell ref="I4:I5"/>
    <mergeCell ref="J4:J5"/>
    <mergeCell ref="K4:K5"/>
    <mergeCell ref="B4:B5"/>
    <mergeCell ref="C4:C5"/>
    <mergeCell ref="D4:D5"/>
    <mergeCell ref="E4:E5"/>
    <mergeCell ref="F4:F5"/>
  </mergeCells>
  <printOptions horizontalCentered="1"/>
  <pageMargins left="0.39370078740157483" right="0.39370078740157483" top="0.39370078740157483" bottom="0.39370078740157483" header="0.19685039370078741" footer="0.19685039370078741"/>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workbookViewId="0">
      <selection activeCell="Q21" sqref="Q21"/>
    </sheetView>
  </sheetViews>
  <sheetFormatPr defaultRowHeight="12.75" x14ac:dyDescent="0.2"/>
  <cols>
    <col min="1" max="16384" width="9.140625" style="248"/>
  </cols>
  <sheetData>
    <row r="15" spans="1:8" s="245" customFormat="1" ht="78.95" customHeight="1" x14ac:dyDescent="0.2">
      <c r="A15" s="1056" t="s">
        <v>97</v>
      </c>
      <c r="B15" s="1056"/>
      <c r="C15" s="1056"/>
      <c r="D15" s="1056"/>
      <c r="E15" s="1056"/>
      <c r="F15" s="1056"/>
      <c r="G15" s="1056"/>
      <c r="H15" s="1057"/>
    </row>
    <row r="16" spans="1:8" x14ac:dyDescent="0.2">
      <c r="A16" s="246"/>
      <c r="B16" s="246"/>
      <c r="C16" s="246"/>
      <c r="D16" s="246"/>
      <c r="E16" s="246"/>
      <c r="F16" s="246"/>
      <c r="G16" s="246"/>
      <c r="H16" s="247"/>
    </row>
    <row r="17" spans="1:8" x14ac:dyDescent="0.2">
      <c r="A17" s="246"/>
      <c r="B17" s="246"/>
      <c r="C17" s="246"/>
      <c r="D17" s="246"/>
      <c r="E17" s="246"/>
      <c r="F17" s="246"/>
      <c r="G17" s="246"/>
      <c r="H17" s="247"/>
    </row>
    <row r="18" spans="1:8" x14ac:dyDescent="0.2">
      <c r="A18" s="246"/>
      <c r="B18" s="246"/>
      <c r="C18" s="246"/>
      <c r="D18" s="246"/>
      <c r="E18" s="246"/>
      <c r="F18" s="246"/>
      <c r="G18" s="246"/>
      <c r="H18" s="247"/>
    </row>
    <row r="19" spans="1:8" ht="23.25" x14ac:dyDescent="0.35">
      <c r="A19" s="249"/>
      <c r="B19" s="249"/>
      <c r="C19" s="250"/>
      <c r="D19" s="250"/>
      <c r="E19" s="250"/>
      <c r="F19" s="250"/>
      <c r="G19" s="250"/>
      <c r="H19" s="251" t="s">
        <v>93</v>
      </c>
    </row>
    <row r="20" spans="1:8" ht="28.5" customHeight="1" x14ac:dyDescent="0.2">
      <c r="A20" s="1058" t="s">
        <v>94</v>
      </c>
      <c r="B20" s="1058"/>
      <c r="C20" s="1058"/>
      <c r="D20" s="1058"/>
      <c r="E20" s="1058"/>
      <c r="F20" s="1058"/>
      <c r="G20" s="1058"/>
      <c r="H20" s="1059"/>
    </row>
    <row r="21" spans="1:8" x14ac:dyDescent="0.2">
      <c r="A21" s="246"/>
      <c r="B21" s="246"/>
      <c r="C21" s="246"/>
      <c r="D21" s="246"/>
      <c r="E21" s="246"/>
      <c r="F21" s="246"/>
      <c r="G21" s="246"/>
      <c r="H21" s="247"/>
    </row>
    <row r="22" spans="1:8" x14ac:dyDescent="0.2">
      <c r="A22" s="246"/>
      <c r="B22" s="246"/>
      <c r="C22" s="246"/>
      <c r="D22" s="246"/>
      <c r="E22" s="246"/>
      <c r="F22" s="246"/>
      <c r="G22" s="246"/>
      <c r="H22" s="247"/>
    </row>
    <row r="23" spans="1:8" x14ac:dyDescent="0.2">
      <c r="A23" s="246"/>
      <c r="B23" s="246"/>
      <c r="C23" s="246"/>
      <c r="D23" s="246"/>
      <c r="E23" s="246"/>
      <c r="F23" s="246"/>
      <c r="G23" s="246"/>
      <c r="H23" s="247"/>
    </row>
    <row r="24" spans="1:8" x14ac:dyDescent="0.2">
      <c r="A24" s="246"/>
      <c r="B24" s="246"/>
      <c r="C24" s="246"/>
      <c r="D24" s="246"/>
      <c r="E24" s="246"/>
      <c r="F24" s="246"/>
      <c r="G24" s="246"/>
      <c r="H24" s="247"/>
    </row>
    <row r="25" spans="1:8" x14ac:dyDescent="0.2">
      <c r="A25" s="246"/>
      <c r="B25" s="246"/>
      <c r="C25" s="246"/>
      <c r="D25" s="246"/>
      <c r="E25" s="246"/>
      <c r="F25" s="246"/>
      <c r="G25" s="246"/>
      <c r="H25" s="247"/>
    </row>
    <row r="26" spans="1:8" s="255" customFormat="1" ht="18.75" x14ac:dyDescent="0.3">
      <c r="A26" s="252"/>
      <c r="B26" s="252"/>
      <c r="C26" s="253"/>
      <c r="D26" s="253"/>
      <c r="E26" s="253"/>
      <c r="F26" s="253"/>
      <c r="G26" s="253"/>
      <c r="H26" s="254" t="s">
        <v>95</v>
      </c>
    </row>
    <row r="27" spans="1:8" s="255" customFormat="1" ht="21" x14ac:dyDescent="0.2">
      <c r="A27" s="1060" t="s">
        <v>96</v>
      </c>
      <c r="B27" s="1060"/>
      <c r="C27" s="1060"/>
      <c r="D27" s="1060"/>
      <c r="E27" s="1060"/>
      <c r="F27" s="1060"/>
      <c r="G27" s="1060"/>
      <c r="H27" s="1061"/>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29"/>
  <sheetViews>
    <sheetView zoomScaleNormal="100" workbookViewId="0">
      <selection activeCell="A5" sqref="A1:K1048576"/>
    </sheetView>
  </sheetViews>
  <sheetFormatPr defaultRowHeight="11.25" x14ac:dyDescent="0.2"/>
  <cols>
    <col min="1" max="1" width="12.140625" style="9" customWidth="1"/>
    <col min="2" max="8" width="9.7109375" style="9" customWidth="1"/>
    <col min="9" max="11" width="8.7109375" style="9" customWidth="1"/>
    <col min="12" max="16384" width="9.140625" style="9"/>
  </cols>
  <sheetData>
    <row r="1" spans="1:11" s="3" customFormat="1" ht="20.100000000000001" customHeight="1" x14ac:dyDescent="0.3">
      <c r="A1" s="1066" t="s">
        <v>582</v>
      </c>
      <c r="B1" s="1067"/>
      <c r="C1" s="1067"/>
      <c r="D1" s="1067"/>
      <c r="E1" s="1067"/>
      <c r="F1" s="1067"/>
      <c r="G1" s="1067"/>
      <c r="H1" s="1067"/>
      <c r="I1" s="1067"/>
      <c r="J1" s="1067"/>
      <c r="K1" s="1068"/>
    </row>
    <row r="2" spans="1:11" s="4" customFormat="1" ht="20.100000000000001" customHeight="1" thickBot="1" x14ac:dyDescent="0.3">
      <c r="A2" s="1069" t="s">
        <v>120</v>
      </c>
      <c r="B2" s="1070"/>
      <c r="C2" s="1070"/>
      <c r="D2" s="1070"/>
      <c r="E2" s="1070"/>
      <c r="F2" s="1070"/>
      <c r="G2" s="1070"/>
      <c r="H2" s="1070"/>
      <c r="I2" s="1070"/>
      <c r="J2" s="1070"/>
      <c r="K2" s="1071"/>
    </row>
    <row r="3" spans="1:11" s="5" customFormat="1" ht="30" customHeight="1" x14ac:dyDescent="0.25">
      <c r="A3" s="1075" t="s">
        <v>98</v>
      </c>
      <c r="B3" s="1077" t="s">
        <v>99</v>
      </c>
      <c r="C3" s="1078"/>
      <c r="D3" s="1079" t="s">
        <v>224</v>
      </c>
      <c r="E3" s="1080"/>
      <c r="F3" s="1081"/>
      <c r="G3" s="1081"/>
      <c r="H3" s="1082"/>
      <c r="I3" s="1063" t="s">
        <v>601</v>
      </c>
      <c r="J3" s="1064"/>
      <c r="K3" s="1065"/>
    </row>
    <row r="4" spans="1:11" s="6" customFormat="1" ht="30" customHeight="1" thickBot="1" x14ac:dyDescent="0.25">
      <c r="A4" s="1076"/>
      <c r="B4" s="444" t="s">
        <v>100</v>
      </c>
      <c r="C4" s="445" t="s">
        <v>101</v>
      </c>
      <c r="D4" s="446" t="s">
        <v>102</v>
      </c>
      <c r="E4" s="447" t="s">
        <v>338</v>
      </c>
      <c r="F4" s="447" t="s">
        <v>602</v>
      </c>
      <c r="G4" s="447" t="s">
        <v>337</v>
      </c>
      <c r="H4" s="448" t="s">
        <v>600</v>
      </c>
      <c r="I4" s="449" t="s">
        <v>583</v>
      </c>
      <c r="J4" s="450" t="s">
        <v>584</v>
      </c>
      <c r="K4" s="451" t="s">
        <v>585</v>
      </c>
    </row>
    <row r="5" spans="1:11" s="53" customFormat="1" ht="24.95" customHeight="1" x14ac:dyDescent="0.2">
      <c r="A5" s="41">
        <v>2000</v>
      </c>
      <c r="B5" s="398">
        <v>95365</v>
      </c>
      <c r="C5" s="399">
        <v>85137</v>
      </c>
      <c r="D5" s="400">
        <v>7161</v>
      </c>
      <c r="E5" s="401">
        <v>6307</v>
      </c>
      <c r="F5" s="402" t="s">
        <v>339</v>
      </c>
      <c r="G5" s="402">
        <v>6307</v>
      </c>
      <c r="H5" s="403">
        <v>854</v>
      </c>
      <c r="I5" s="404">
        <v>7.5919172214918784E-2</v>
      </c>
      <c r="J5" s="405">
        <v>6.6865272889190447E-2</v>
      </c>
      <c r="K5" s="406">
        <v>9.0538993257283408E-3</v>
      </c>
    </row>
    <row r="6" spans="1:11" s="53" customFormat="1" ht="24.95" customHeight="1" x14ac:dyDescent="0.2">
      <c r="A6" s="42">
        <v>2001</v>
      </c>
      <c r="B6" s="407">
        <v>96422</v>
      </c>
      <c r="C6" s="408">
        <v>85684</v>
      </c>
      <c r="D6" s="409">
        <v>6907</v>
      </c>
      <c r="E6" s="410">
        <v>5902</v>
      </c>
      <c r="F6" s="411" t="s">
        <v>339</v>
      </c>
      <c r="G6" s="411">
        <v>5902</v>
      </c>
      <c r="H6" s="412">
        <v>1005</v>
      </c>
      <c r="I6" s="413">
        <v>7.2426991034446594E-2</v>
      </c>
      <c r="J6" s="414">
        <v>6.1888533529072511E-2</v>
      </c>
      <c r="K6" s="415">
        <v>1.0538457505374089E-2</v>
      </c>
    </row>
    <row r="7" spans="1:11" s="53" customFormat="1" ht="24.95" customHeight="1" x14ac:dyDescent="0.2">
      <c r="A7" s="42">
        <v>2002</v>
      </c>
      <c r="B7" s="407">
        <v>95308</v>
      </c>
      <c r="C7" s="408">
        <v>86136</v>
      </c>
      <c r="D7" s="409">
        <v>6893</v>
      </c>
      <c r="E7" s="410">
        <v>8038</v>
      </c>
      <c r="F7" s="411" t="s">
        <v>339</v>
      </c>
      <c r="G7" s="411">
        <v>8038</v>
      </c>
      <c r="H7" s="412">
        <v>-1145</v>
      </c>
      <c r="I7" s="413">
        <v>7.1487834726514696E-2</v>
      </c>
      <c r="J7" s="414">
        <v>8.3362718051896864E-2</v>
      </c>
      <c r="K7" s="415">
        <v>-1.1874883325382174E-2</v>
      </c>
    </row>
    <row r="8" spans="1:11" s="53" customFormat="1" ht="24.95" customHeight="1" x14ac:dyDescent="0.2">
      <c r="A8" s="42">
        <v>2003</v>
      </c>
      <c r="B8" s="407">
        <v>95866</v>
      </c>
      <c r="C8" s="408">
        <v>86317</v>
      </c>
      <c r="D8" s="409">
        <v>6559</v>
      </c>
      <c r="E8" s="410">
        <v>6060</v>
      </c>
      <c r="F8" s="411" t="s">
        <v>339</v>
      </c>
      <c r="G8" s="411">
        <v>6060</v>
      </c>
      <c r="H8" s="412">
        <v>499</v>
      </c>
      <c r="I8" s="413">
        <v>6.8818986863642087E-2</v>
      </c>
      <c r="J8" s="414">
        <v>6.3583329835900454E-2</v>
      </c>
      <c r="K8" s="415">
        <v>5.2356570277416374E-3</v>
      </c>
    </row>
    <row r="9" spans="1:11" s="53" customFormat="1" ht="24.95" customHeight="1" x14ac:dyDescent="0.2">
      <c r="A9" s="42">
        <v>2004</v>
      </c>
      <c r="B9" s="407">
        <v>96742</v>
      </c>
      <c r="C9" s="408">
        <v>87256</v>
      </c>
      <c r="D9" s="409">
        <v>7018</v>
      </c>
      <c r="E9" s="410">
        <v>6190</v>
      </c>
      <c r="F9" s="411" t="s">
        <v>339</v>
      </c>
      <c r="G9" s="411">
        <v>6190</v>
      </c>
      <c r="H9" s="412">
        <v>828</v>
      </c>
      <c r="I9" s="413">
        <v>7.3206350530949454E-2</v>
      </c>
      <c r="J9" s="414">
        <v>6.4569294640435607E-2</v>
      </c>
      <c r="K9" s="415">
        <v>8.6370558905138426E-3</v>
      </c>
    </row>
    <row r="10" spans="1:11" s="53" customFormat="1" ht="24.95" customHeight="1" x14ac:dyDescent="0.2">
      <c r="A10" s="42">
        <v>2005</v>
      </c>
      <c r="B10" s="407">
        <v>97952</v>
      </c>
      <c r="C10" s="408">
        <v>88141</v>
      </c>
      <c r="D10" s="409">
        <v>7097</v>
      </c>
      <c r="E10" s="410">
        <v>5917</v>
      </c>
      <c r="F10" s="411" t="s">
        <v>339</v>
      </c>
      <c r="G10" s="411">
        <v>5917</v>
      </c>
      <c r="H10" s="412">
        <v>1180</v>
      </c>
      <c r="I10" s="413">
        <v>7.3360071116991582E-2</v>
      </c>
      <c r="J10" s="414">
        <v>6.1162680118252669E-2</v>
      </c>
      <c r="K10" s="415">
        <v>1.2197390998738913E-2</v>
      </c>
    </row>
    <row r="11" spans="1:11" s="53" customFormat="1" ht="24.95" customHeight="1" x14ac:dyDescent="0.2">
      <c r="A11" s="42">
        <v>2006</v>
      </c>
      <c r="B11" s="407">
        <v>98285</v>
      </c>
      <c r="C11" s="408">
        <v>88202</v>
      </c>
      <c r="D11" s="409">
        <v>6829</v>
      </c>
      <c r="E11" s="410">
        <v>6529</v>
      </c>
      <c r="F11" s="411">
        <v>222</v>
      </c>
      <c r="G11" s="411">
        <v>6307</v>
      </c>
      <c r="H11" s="412">
        <v>522</v>
      </c>
      <c r="I11" s="413">
        <v>6.9717820973538056E-2</v>
      </c>
      <c r="J11" s="414">
        <v>6.4388680169879128E-2</v>
      </c>
      <c r="K11" s="415">
        <v>5.329140803658935E-3</v>
      </c>
    </row>
    <row r="12" spans="1:11" s="53" customFormat="1" ht="24.95" customHeight="1" x14ac:dyDescent="0.2">
      <c r="A12" s="42">
        <v>2007</v>
      </c>
      <c r="B12" s="407">
        <v>97978</v>
      </c>
      <c r="C12" s="408">
        <v>88049</v>
      </c>
      <c r="D12" s="409">
        <v>7134</v>
      </c>
      <c r="E12" s="410">
        <v>7479</v>
      </c>
      <c r="F12" s="411">
        <v>849</v>
      </c>
      <c r="G12" s="411">
        <v>6630</v>
      </c>
      <c r="H12" s="412">
        <v>504</v>
      </c>
      <c r="I12" s="413">
        <v>7.2584829831612144E-2</v>
      </c>
      <c r="J12" s="414">
        <v>6.7456885587831306E-2</v>
      </c>
      <c r="K12" s="415">
        <v>5.1279442437808416E-3</v>
      </c>
    </row>
    <row r="13" spans="1:11" s="53" customFormat="1" ht="24.95" customHeight="1" x14ac:dyDescent="0.2">
      <c r="A13" s="42">
        <v>2008</v>
      </c>
      <c r="B13" s="407">
        <v>98220</v>
      </c>
      <c r="C13" s="408">
        <v>88426</v>
      </c>
      <c r="D13" s="409">
        <v>6631</v>
      </c>
      <c r="E13" s="410">
        <v>6425</v>
      </c>
      <c r="F13" s="411">
        <v>479</v>
      </c>
      <c r="G13" s="411">
        <v>5946</v>
      </c>
      <c r="H13" s="412">
        <v>685</v>
      </c>
      <c r="I13" s="413">
        <v>6.7678458429443339E-2</v>
      </c>
      <c r="J13" s="414">
        <v>6.0687093020882238E-2</v>
      </c>
      <c r="K13" s="415">
        <v>6.9913654085611053E-3</v>
      </c>
    </row>
    <row r="14" spans="1:11" s="53" customFormat="1" ht="24.95" customHeight="1" x14ac:dyDescent="0.2">
      <c r="A14" s="42">
        <v>2009</v>
      </c>
      <c r="B14" s="407">
        <v>97360</v>
      </c>
      <c r="C14" s="408">
        <v>87798</v>
      </c>
      <c r="D14" s="409">
        <v>6285</v>
      </c>
      <c r="E14" s="410">
        <v>7181</v>
      </c>
      <c r="F14" s="411">
        <v>686</v>
      </c>
      <c r="G14" s="411">
        <v>6495</v>
      </c>
      <c r="H14" s="412">
        <v>-210</v>
      </c>
      <c r="I14" s="413">
        <v>6.3989004276114841E-2</v>
      </c>
      <c r="J14" s="414">
        <v>6.6127061698228462E-2</v>
      </c>
      <c r="K14" s="415">
        <v>-2.1380574221136223E-3</v>
      </c>
    </row>
    <row r="15" spans="1:11" s="53" customFormat="1" ht="24.95" customHeight="1" x14ac:dyDescent="0.2">
      <c r="A15" s="42">
        <v>2010</v>
      </c>
      <c r="B15" s="407">
        <v>97509</v>
      </c>
      <c r="C15" s="408">
        <v>87855</v>
      </c>
      <c r="D15" s="409">
        <v>6561</v>
      </c>
      <c r="E15" s="410">
        <v>6470</v>
      </c>
      <c r="F15" s="411">
        <v>774</v>
      </c>
      <c r="G15" s="411">
        <v>5696</v>
      </c>
      <c r="H15" s="412">
        <v>865</v>
      </c>
      <c r="I15" s="413">
        <v>6.7389071487263766E-2</v>
      </c>
      <c r="J15" s="414">
        <v>5.8504519309778145E-2</v>
      </c>
      <c r="K15" s="415">
        <v>8.8845521774856204E-3</v>
      </c>
    </row>
    <row r="16" spans="1:11" s="53" customFormat="1" ht="24.95" customHeight="1" x14ac:dyDescent="0.2">
      <c r="A16" s="42">
        <v>2011</v>
      </c>
      <c r="B16" s="407">
        <v>97605</v>
      </c>
      <c r="C16" s="408">
        <v>87890</v>
      </c>
      <c r="D16" s="409">
        <v>6264</v>
      </c>
      <c r="E16" s="410">
        <v>6245</v>
      </c>
      <c r="F16" s="411">
        <v>558</v>
      </c>
      <c r="G16" s="411">
        <v>5687</v>
      </c>
      <c r="H16" s="412">
        <v>577</v>
      </c>
      <c r="I16" s="413">
        <v>6.4240223979324981E-2</v>
      </c>
      <c r="J16" s="414">
        <v>5.8322821483145146E-2</v>
      </c>
      <c r="K16" s="415">
        <v>5.9174024961798398E-3</v>
      </c>
    </row>
    <row r="17" spans="1:11" s="53" customFormat="1" ht="24.95" customHeight="1" x14ac:dyDescent="0.2">
      <c r="A17" s="42" t="s">
        <v>603</v>
      </c>
      <c r="B17" s="407">
        <v>97165</v>
      </c>
      <c r="C17" s="408">
        <v>87214</v>
      </c>
      <c r="D17" s="409">
        <v>5927</v>
      </c>
      <c r="E17" s="410">
        <v>6422</v>
      </c>
      <c r="F17" s="411">
        <v>378</v>
      </c>
      <c r="G17" s="411">
        <v>6044</v>
      </c>
      <c r="H17" s="416">
        <v>-117</v>
      </c>
      <c r="I17" s="413">
        <v>6.072434813790277E-2</v>
      </c>
      <c r="J17" s="414">
        <v>6.1923057220429283E-2</v>
      </c>
      <c r="K17" s="415">
        <v>-1.19870908252651E-3</v>
      </c>
    </row>
    <row r="18" spans="1:11" s="53" customFormat="1" ht="24.95" customHeight="1" x14ac:dyDescent="0.2">
      <c r="A18" s="42">
        <v>2013</v>
      </c>
      <c r="B18" s="407">
        <v>96564</v>
      </c>
      <c r="C18" s="408">
        <v>86360</v>
      </c>
      <c r="D18" s="409">
        <v>6040</v>
      </c>
      <c r="E18" s="410">
        <v>6630</v>
      </c>
      <c r="F18" s="411">
        <v>275</v>
      </c>
      <c r="G18" s="411">
        <v>6355</v>
      </c>
      <c r="H18" s="416">
        <v>-315</v>
      </c>
      <c r="I18" s="413">
        <v>6.2162301240158493E-2</v>
      </c>
      <c r="J18" s="414">
        <v>6.5404209334636962E-2</v>
      </c>
      <c r="K18" s="415">
        <v>-3.2419080944784645E-3</v>
      </c>
    </row>
    <row r="19" spans="1:11" s="53" customFormat="1" ht="24.95" customHeight="1" x14ac:dyDescent="0.2">
      <c r="A19" s="42">
        <v>2014</v>
      </c>
      <c r="B19" s="407">
        <v>96342</v>
      </c>
      <c r="C19" s="408">
        <v>85783</v>
      </c>
      <c r="D19" s="409">
        <v>5793</v>
      </c>
      <c r="E19" s="410">
        <v>6047</v>
      </c>
      <c r="F19" s="411">
        <v>373</v>
      </c>
      <c r="G19" s="411">
        <v>5674</v>
      </c>
      <c r="H19" s="416">
        <v>119</v>
      </c>
      <c r="I19" s="413">
        <v>5.9991301106002239E-2</v>
      </c>
      <c r="J19" s="414">
        <v>5.8758957789652455E-2</v>
      </c>
      <c r="K19" s="415">
        <v>1.2323433163497783E-3</v>
      </c>
    </row>
    <row r="20" spans="1:11" s="53" customFormat="1" ht="24.95" customHeight="1" x14ac:dyDescent="0.2">
      <c r="A20" s="84">
        <v>2015</v>
      </c>
      <c r="B20" s="417">
        <v>96164</v>
      </c>
      <c r="C20" s="418">
        <v>85220</v>
      </c>
      <c r="D20" s="419">
        <v>5782</v>
      </c>
      <c r="E20" s="420">
        <v>6000</v>
      </c>
      <c r="F20" s="421">
        <v>328</v>
      </c>
      <c r="G20" s="421">
        <v>5672</v>
      </c>
      <c r="H20" s="422">
        <v>110</v>
      </c>
      <c r="I20" s="423">
        <v>6.0015361939756283E-2</v>
      </c>
      <c r="J20" s="424">
        <v>5.8873596147059434E-2</v>
      </c>
      <c r="K20" s="425">
        <v>1.1417657926968507E-3</v>
      </c>
    </row>
    <row r="21" spans="1:11" s="87" customFormat="1" ht="20.100000000000001" customHeight="1" x14ac:dyDescent="0.2">
      <c r="A21" s="86" t="s">
        <v>333</v>
      </c>
      <c r="B21" s="426">
        <v>95964</v>
      </c>
      <c r="C21" s="427">
        <v>85342</v>
      </c>
      <c r="D21" s="428">
        <v>1970</v>
      </c>
      <c r="E21" s="429">
        <v>2373</v>
      </c>
      <c r="F21" s="430">
        <v>88</v>
      </c>
      <c r="G21" s="430">
        <v>2285</v>
      </c>
      <c r="H21" s="431">
        <v>-315</v>
      </c>
      <c r="I21" s="432">
        <v>2.0447987378298147E-2</v>
      </c>
      <c r="J21" s="433">
        <v>2.3717589421020945E-2</v>
      </c>
      <c r="K21" s="434">
        <v>-3.2696020427228E-3</v>
      </c>
    </row>
    <row r="22" spans="1:11" s="87" customFormat="1" ht="20.100000000000001" customHeight="1" x14ac:dyDescent="0.2">
      <c r="A22" s="86" t="s">
        <v>334</v>
      </c>
      <c r="B22" s="426">
        <v>96369</v>
      </c>
      <c r="C22" s="427">
        <v>85557</v>
      </c>
      <c r="D22" s="428">
        <v>1393</v>
      </c>
      <c r="E22" s="429">
        <v>992</v>
      </c>
      <c r="F22" s="430">
        <v>86</v>
      </c>
      <c r="G22" s="430">
        <v>906</v>
      </c>
      <c r="H22" s="431">
        <v>487</v>
      </c>
      <c r="I22" s="432">
        <v>1.4515860114209495E-2</v>
      </c>
      <c r="J22" s="433">
        <v>9.4410403901463054E-3</v>
      </c>
      <c r="K22" s="434">
        <v>5.07481972406319E-3</v>
      </c>
    </row>
    <row r="23" spans="1:11" s="87" customFormat="1" ht="20.100000000000001" customHeight="1" x14ac:dyDescent="0.2">
      <c r="A23" s="86" t="s">
        <v>335</v>
      </c>
      <c r="B23" s="426">
        <v>96568</v>
      </c>
      <c r="C23" s="427">
        <v>85594</v>
      </c>
      <c r="D23" s="428">
        <v>1159</v>
      </c>
      <c r="E23" s="429">
        <v>969</v>
      </c>
      <c r="F23" s="430">
        <v>63</v>
      </c>
      <c r="G23" s="430">
        <v>906</v>
      </c>
      <c r="H23" s="431">
        <v>253</v>
      </c>
      <c r="I23" s="432">
        <v>1.2026689080513443E-2</v>
      </c>
      <c r="J23" s="433">
        <v>9.4013635090122345E-3</v>
      </c>
      <c r="K23" s="434">
        <v>2.6253255715012087E-3</v>
      </c>
    </row>
    <row r="24" spans="1:11" s="87" customFormat="1" ht="20.100000000000001" customHeight="1" thickBot="1" x14ac:dyDescent="0.25">
      <c r="A24" s="88" t="s">
        <v>336</v>
      </c>
      <c r="B24" s="435">
        <v>96164</v>
      </c>
      <c r="C24" s="436">
        <v>85220</v>
      </c>
      <c r="D24" s="437">
        <v>1260</v>
      </c>
      <c r="E24" s="438">
        <v>1666</v>
      </c>
      <c r="F24" s="439">
        <v>91</v>
      </c>
      <c r="G24" s="439">
        <v>1575</v>
      </c>
      <c r="H24" s="440">
        <v>-315</v>
      </c>
      <c r="I24" s="441">
        <v>1.3047800513627703E-2</v>
      </c>
      <c r="J24" s="442">
        <v>1.6309750642034628E-2</v>
      </c>
      <c r="K24" s="443">
        <v>-3.2619501284069257E-3</v>
      </c>
    </row>
    <row r="25" spans="1:11" ht="15" customHeight="1" thickBot="1" x14ac:dyDescent="0.25">
      <c r="A25" s="1072" t="s">
        <v>315</v>
      </c>
      <c r="B25" s="1073"/>
      <c r="C25" s="1073"/>
      <c r="D25" s="1073"/>
      <c r="E25" s="1073"/>
      <c r="F25" s="1073"/>
      <c r="G25" s="1073"/>
      <c r="H25" s="1073"/>
      <c r="I25" s="1073"/>
      <c r="J25" s="1073"/>
      <c r="K25" s="1074"/>
    </row>
    <row r="26" spans="1:11" s="85" customFormat="1" ht="6" customHeight="1" x14ac:dyDescent="0.2"/>
    <row r="27" spans="1:11" s="89" customFormat="1" ht="12.75" x14ac:dyDescent="0.2">
      <c r="A27" s="1062" t="s">
        <v>604</v>
      </c>
      <c r="B27" s="1062"/>
      <c r="C27" s="1062"/>
      <c r="D27" s="1062"/>
      <c r="E27" s="1062"/>
      <c r="F27" s="1062"/>
      <c r="G27" s="1062"/>
      <c r="H27" s="1062"/>
      <c r="I27" s="1062"/>
      <c r="J27" s="1062"/>
      <c r="K27" s="1062"/>
    </row>
    <row r="28" spans="1:11" s="89" customFormat="1" ht="12.75" x14ac:dyDescent="0.2">
      <c r="A28" s="1062" t="s">
        <v>605</v>
      </c>
      <c r="B28" s="1062"/>
      <c r="C28" s="1062"/>
      <c r="D28" s="1062"/>
      <c r="E28" s="1062"/>
      <c r="F28" s="1062"/>
      <c r="G28" s="1062"/>
      <c r="H28" s="1062"/>
      <c r="I28" s="1062"/>
      <c r="J28" s="1062"/>
      <c r="K28" s="1062"/>
    </row>
    <row r="29" spans="1:11" s="89" customFormat="1" ht="12.75" customHeight="1" x14ac:dyDescent="0.2">
      <c r="A29" s="1062" t="s">
        <v>606</v>
      </c>
      <c r="B29" s="1062"/>
      <c r="C29" s="1062"/>
      <c r="D29" s="1062"/>
      <c r="E29" s="1062"/>
      <c r="F29" s="1062"/>
      <c r="G29" s="1062"/>
      <c r="H29" s="1062"/>
      <c r="I29" s="1062"/>
      <c r="J29" s="1062"/>
      <c r="K29" s="1062"/>
    </row>
  </sheetData>
  <mergeCells count="10">
    <mergeCell ref="A29:K29"/>
    <mergeCell ref="I3:K3"/>
    <mergeCell ref="A27:K27"/>
    <mergeCell ref="A28:K28"/>
    <mergeCell ref="A1:K1"/>
    <mergeCell ref="A2:K2"/>
    <mergeCell ref="A25:K25"/>
    <mergeCell ref="A3:A4"/>
    <mergeCell ref="B3:C3"/>
    <mergeCell ref="D3:H3"/>
  </mergeCells>
  <printOptions horizontalCentered="1"/>
  <pageMargins left="0.39370078740157483" right="0.41" top="0.39370078740157483" bottom="0.39370078740157483"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35"/>
  <sheetViews>
    <sheetView zoomScaleNormal="100" workbookViewId="0">
      <selection activeCell="L26" sqref="L26"/>
    </sheetView>
  </sheetViews>
  <sheetFormatPr defaultRowHeight="11.25" x14ac:dyDescent="0.2"/>
  <cols>
    <col min="1" max="1" width="20.5703125" style="78" customWidth="1"/>
    <col min="2" max="9" width="10.7109375" style="78" customWidth="1"/>
    <col min="10" max="16384" width="9.140625" style="78"/>
  </cols>
  <sheetData>
    <row r="1" spans="1:9" s="83" customFormat="1" ht="20.100000000000001" customHeight="1" x14ac:dyDescent="0.3">
      <c r="A1" s="1096" t="s">
        <v>563</v>
      </c>
      <c r="B1" s="1097"/>
      <c r="C1" s="1097"/>
      <c r="D1" s="1097"/>
      <c r="E1" s="1097"/>
      <c r="F1" s="1097"/>
      <c r="G1" s="1097"/>
      <c r="H1" s="1097"/>
      <c r="I1" s="1098"/>
    </row>
    <row r="2" spans="1:9" s="82" customFormat="1" ht="20.100000000000001" customHeight="1" thickBot="1" x14ac:dyDescent="0.3">
      <c r="A2" s="1099" t="s">
        <v>607</v>
      </c>
      <c r="B2" s="1100"/>
      <c r="C2" s="1100"/>
      <c r="D2" s="1100"/>
      <c r="E2" s="1100"/>
      <c r="F2" s="1100"/>
      <c r="G2" s="1100"/>
      <c r="H2" s="1100"/>
      <c r="I2" s="1101"/>
    </row>
    <row r="3" spans="1:9" s="82" customFormat="1" ht="20.100000000000001" customHeight="1" thickBot="1" x14ac:dyDescent="0.3">
      <c r="A3" s="1093" t="s">
        <v>564</v>
      </c>
      <c r="B3" s="1094"/>
      <c r="C3" s="1094"/>
      <c r="D3" s="1094"/>
      <c r="E3" s="1094"/>
      <c r="F3" s="1094"/>
      <c r="G3" s="1094"/>
      <c r="H3" s="1094"/>
      <c r="I3" s="1095"/>
    </row>
    <row r="4" spans="1:9" s="79" customFormat="1" ht="20.100000000000001" customHeight="1" x14ac:dyDescent="0.25">
      <c r="A4" s="81" t="s">
        <v>98</v>
      </c>
      <c r="B4" s="1087">
        <v>2000</v>
      </c>
      <c r="C4" s="1083">
        <v>2001</v>
      </c>
      <c r="D4" s="1083">
        <v>2002</v>
      </c>
      <c r="E4" s="1083">
        <v>2003</v>
      </c>
      <c r="F4" s="1083">
        <v>2004</v>
      </c>
      <c r="G4" s="1083">
        <v>2005</v>
      </c>
      <c r="H4" s="1083">
        <v>2006</v>
      </c>
      <c r="I4" s="1085">
        <v>2007</v>
      </c>
    </row>
    <row r="5" spans="1:9" s="79" customFormat="1" ht="20.100000000000001" customHeight="1" thickBot="1" x14ac:dyDescent="0.3">
      <c r="A5" s="80" t="s">
        <v>547</v>
      </c>
      <c r="B5" s="1088"/>
      <c r="C5" s="1084"/>
      <c r="D5" s="1084"/>
      <c r="E5" s="1084"/>
      <c r="F5" s="1084"/>
      <c r="G5" s="1084"/>
      <c r="H5" s="1084"/>
      <c r="I5" s="1086"/>
    </row>
    <row r="6" spans="1:9" s="660" customFormat="1" ht="18" customHeight="1" x14ac:dyDescent="0.2">
      <c r="A6" s="656" t="s">
        <v>248</v>
      </c>
      <c r="B6" s="657">
        <v>95365</v>
      </c>
      <c r="C6" s="658">
        <v>96422</v>
      </c>
      <c r="D6" s="658">
        <v>95308</v>
      </c>
      <c r="E6" s="658">
        <v>95866</v>
      </c>
      <c r="F6" s="658">
        <v>96742</v>
      </c>
      <c r="G6" s="658">
        <v>97952</v>
      </c>
      <c r="H6" s="658">
        <v>98285</v>
      </c>
      <c r="I6" s="659">
        <v>97978</v>
      </c>
    </row>
    <row r="7" spans="1:9" s="660" customFormat="1" ht="18" customHeight="1" x14ac:dyDescent="0.2">
      <c r="A7" s="661" t="s">
        <v>611</v>
      </c>
      <c r="B7" s="662">
        <v>16328</v>
      </c>
      <c r="C7" s="663">
        <v>17265</v>
      </c>
      <c r="D7" s="663">
        <v>17925</v>
      </c>
      <c r="E7" s="663">
        <v>18502</v>
      </c>
      <c r="F7" s="663">
        <v>19066</v>
      </c>
      <c r="G7" s="663">
        <v>19336</v>
      </c>
      <c r="H7" s="663">
        <v>19905</v>
      </c>
      <c r="I7" s="664">
        <v>20277</v>
      </c>
    </row>
    <row r="8" spans="1:9" s="292" customFormat="1" ht="15" customHeight="1" x14ac:dyDescent="0.2">
      <c r="A8" s="296" t="s">
        <v>549</v>
      </c>
      <c r="B8" s="297">
        <v>11632</v>
      </c>
      <c r="C8" s="298">
        <v>12222</v>
      </c>
      <c r="D8" s="298">
        <v>12364</v>
      </c>
      <c r="E8" s="298">
        <v>12862</v>
      </c>
      <c r="F8" s="298">
        <v>13168</v>
      </c>
      <c r="G8" s="298">
        <v>13204</v>
      </c>
      <c r="H8" s="298">
        <v>13326</v>
      </c>
      <c r="I8" s="299">
        <v>13504</v>
      </c>
    </row>
    <row r="9" spans="1:9" s="292" customFormat="1" ht="15" customHeight="1" thickBot="1" x14ac:dyDescent="0.25">
      <c r="A9" s="300" t="s">
        <v>548</v>
      </c>
      <c r="B9" s="293">
        <v>4696</v>
      </c>
      <c r="C9" s="294">
        <v>5043</v>
      </c>
      <c r="D9" s="294">
        <v>5561</v>
      </c>
      <c r="E9" s="294">
        <v>5640</v>
      </c>
      <c r="F9" s="294">
        <v>5898</v>
      </c>
      <c r="G9" s="294">
        <v>6132</v>
      </c>
      <c r="H9" s="294">
        <v>6579</v>
      </c>
      <c r="I9" s="295">
        <v>6773</v>
      </c>
    </row>
    <row r="10" spans="1:9" s="665" customFormat="1" ht="20.100000000000001" customHeight="1" thickBot="1" x14ac:dyDescent="0.25">
      <c r="A10" s="652" t="s">
        <v>105</v>
      </c>
      <c r="B10" s="653">
        <v>111693</v>
      </c>
      <c r="C10" s="654">
        <v>113687</v>
      </c>
      <c r="D10" s="654">
        <v>113233</v>
      </c>
      <c r="E10" s="654">
        <v>114368</v>
      </c>
      <c r="F10" s="654">
        <v>115808</v>
      </c>
      <c r="G10" s="654">
        <v>117288</v>
      </c>
      <c r="H10" s="654">
        <v>118190</v>
      </c>
      <c r="I10" s="655">
        <v>118255</v>
      </c>
    </row>
    <row r="11" spans="1:9" ht="6" customHeight="1" thickBot="1" x14ac:dyDescent="0.25">
      <c r="A11" s="378"/>
      <c r="B11" s="379"/>
      <c r="C11" s="379"/>
      <c r="D11" s="379"/>
      <c r="E11" s="379"/>
      <c r="F11" s="379"/>
      <c r="G11" s="379"/>
      <c r="H11" s="379"/>
      <c r="I11" s="380"/>
    </row>
    <row r="12" spans="1:9" s="79" customFormat="1" ht="20.100000000000001" customHeight="1" x14ac:dyDescent="0.25">
      <c r="A12" s="81" t="s">
        <v>98</v>
      </c>
      <c r="B12" s="1087">
        <v>2008</v>
      </c>
      <c r="C12" s="1083">
        <v>2009</v>
      </c>
      <c r="D12" s="1083">
        <v>2010</v>
      </c>
      <c r="E12" s="1083">
        <v>2011</v>
      </c>
      <c r="F12" s="1083">
        <v>2012</v>
      </c>
      <c r="G12" s="1083">
        <v>2013</v>
      </c>
      <c r="H12" s="1083">
        <v>2014</v>
      </c>
      <c r="I12" s="1085">
        <v>2015</v>
      </c>
    </row>
    <row r="13" spans="1:9" s="79" customFormat="1" ht="20.100000000000001" customHeight="1" thickBot="1" x14ac:dyDescent="0.3">
      <c r="A13" s="80" t="s">
        <v>547</v>
      </c>
      <c r="B13" s="1088"/>
      <c r="C13" s="1084"/>
      <c r="D13" s="1084"/>
      <c r="E13" s="1084"/>
      <c r="F13" s="1084"/>
      <c r="G13" s="1084"/>
      <c r="H13" s="1084"/>
      <c r="I13" s="1086"/>
    </row>
    <row r="14" spans="1:9" s="660" customFormat="1" ht="18" customHeight="1" x14ac:dyDescent="0.2">
      <c r="A14" s="656" t="s">
        <v>248</v>
      </c>
      <c r="B14" s="657">
        <v>98220</v>
      </c>
      <c r="C14" s="658">
        <v>97360</v>
      </c>
      <c r="D14" s="658">
        <v>97509</v>
      </c>
      <c r="E14" s="658">
        <v>97605</v>
      </c>
      <c r="F14" s="658">
        <v>97173</v>
      </c>
      <c r="G14" s="658">
        <v>96766</v>
      </c>
      <c r="H14" s="658">
        <v>96342</v>
      </c>
      <c r="I14" s="659">
        <v>96164</v>
      </c>
    </row>
    <row r="15" spans="1:9" s="660" customFormat="1" ht="18" customHeight="1" x14ac:dyDescent="0.2">
      <c r="A15" s="661" t="s">
        <v>611</v>
      </c>
      <c r="B15" s="662">
        <v>20799</v>
      </c>
      <c r="C15" s="663">
        <v>20890</v>
      </c>
      <c r="D15" s="663">
        <v>21005</v>
      </c>
      <c r="E15" s="663">
        <v>21350</v>
      </c>
      <c r="F15" s="663">
        <v>21561</v>
      </c>
      <c r="G15" s="663">
        <v>21701</v>
      </c>
      <c r="H15" s="663">
        <v>21728</v>
      </c>
      <c r="I15" s="664">
        <v>21969</v>
      </c>
    </row>
    <row r="16" spans="1:9" s="292" customFormat="1" ht="15" customHeight="1" x14ac:dyDescent="0.2">
      <c r="A16" s="296" t="s">
        <v>549</v>
      </c>
      <c r="B16" s="297">
        <v>13734</v>
      </c>
      <c r="C16" s="298">
        <v>13611</v>
      </c>
      <c r="D16" s="298">
        <v>13502</v>
      </c>
      <c r="E16" s="298">
        <v>13686</v>
      </c>
      <c r="F16" s="298">
        <v>13775</v>
      </c>
      <c r="G16" s="298">
        <v>13710</v>
      </c>
      <c r="H16" s="298">
        <v>13684</v>
      </c>
      <c r="I16" s="299">
        <v>13732</v>
      </c>
    </row>
    <row r="17" spans="1:9" s="292" customFormat="1" ht="15" customHeight="1" thickBot="1" x14ac:dyDescent="0.25">
      <c r="A17" s="300" t="s">
        <v>548</v>
      </c>
      <c r="B17" s="293">
        <v>7065</v>
      </c>
      <c r="C17" s="294">
        <v>7279</v>
      </c>
      <c r="D17" s="294">
        <v>7503</v>
      </c>
      <c r="E17" s="294">
        <v>7664</v>
      </c>
      <c r="F17" s="294">
        <v>7786</v>
      </c>
      <c r="G17" s="294">
        <v>7991</v>
      </c>
      <c r="H17" s="294">
        <v>8044</v>
      </c>
      <c r="I17" s="295">
        <v>8237</v>
      </c>
    </row>
    <row r="18" spans="1:9" s="665" customFormat="1" ht="20.100000000000001" customHeight="1" thickBot="1" x14ac:dyDescent="0.25">
      <c r="A18" s="652" t="s">
        <v>105</v>
      </c>
      <c r="B18" s="653">
        <v>119019</v>
      </c>
      <c r="C18" s="654">
        <v>118250</v>
      </c>
      <c r="D18" s="654">
        <v>118514</v>
      </c>
      <c r="E18" s="654">
        <v>118955</v>
      </c>
      <c r="F18" s="654">
        <v>118734</v>
      </c>
      <c r="G18" s="654">
        <v>118467</v>
      </c>
      <c r="H18" s="654">
        <v>118070</v>
      </c>
      <c r="I18" s="655">
        <v>118133</v>
      </c>
    </row>
    <row r="19" spans="1:9" s="82" customFormat="1" ht="20.100000000000001" customHeight="1" thickBot="1" x14ac:dyDescent="0.3">
      <c r="A19" s="1093" t="s">
        <v>581</v>
      </c>
      <c r="B19" s="1094"/>
      <c r="C19" s="1094"/>
      <c r="D19" s="1094"/>
      <c r="E19" s="1094"/>
      <c r="F19" s="1094"/>
      <c r="G19" s="1094"/>
      <c r="H19" s="1094"/>
      <c r="I19" s="1095"/>
    </row>
    <row r="20" spans="1:9" s="79" customFormat="1" ht="20.100000000000001" customHeight="1" x14ac:dyDescent="0.25">
      <c r="A20" s="81" t="s">
        <v>98</v>
      </c>
      <c r="B20" s="1087" t="s">
        <v>565</v>
      </c>
      <c r="C20" s="1083" t="s">
        <v>566</v>
      </c>
      <c r="D20" s="1083" t="s">
        <v>567</v>
      </c>
      <c r="E20" s="1083" t="s">
        <v>568</v>
      </c>
      <c r="F20" s="1083" t="s">
        <v>569</v>
      </c>
      <c r="G20" s="1083" t="s">
        <v>570</v>
      </c>
      <c r="H20" s="1083" t="s">
        <v>574</v>
      </c>
      <c r="I20" s="1085" t="s">
        <v>571</v>
      </c>
    </row>
    <row r="21" spans="1:9" s="79" customFormat="1" ht="20.100000000000001" customHeight="1" thickBot="1" x14ac:dyDescent="0.3">
      <c r="A21" s="80" t="s">
        <v>547</v>
      </c>
      <c r="B21" s="1088"/>
      <c r="C21" s="1084"/>
      <c r="D21" s="1084"/>
      <c r="E21" s="1084"/>
      <c r="F21" s="1084"/>
      <c r="G21" s="1084"/>
      <c r="H21" s="1084"/>
      <c r="I21" s="1086"/>
    </row>
    <row r="22" spans="1:9" s="660" customFormat="1" ht="18" customHeight="1" x14ac:dyDescent="0.2">
      <c r="A22" s="656" t="s">
        <v>248</v>
      </c>
      <c r="B22" s="666">
        <v>1.108373092853765E-2</v>
      </c>
      <c r="C22" s="667">
        <v>-1.1553379934039931E-2</v>
      </c>
      <c r="D22" s="667">
        <v>5.8547026482562714E-3</v>
      </c>
      <c r="E22" s="667">
        <v>9.1377547827176109E-3</v>
      </c>
      <c r="F22" s="667">
        <v>1.2507494159723853E-2</v>
      </c>
      <c r="G22" s="667">
        <v>3.3996243057823339E-3</v>
      </c>
      <c r="H22" s="667">
        <v>-3.1235692119855329E-3</v>
      </c>
      <c r="I22" s="668">
        <v>2.4699422319296449E-3</v>
      </c>
    </row>
    <row r="23" spans="1:9" s="660" customFormat="1" ht="18" customHeight="1" x14ac:dyDescent="0.2">
      <c r="A23" s="661" t="s">
        <v>611</v>
      </c>
      <c r="B23" s="669">
        <v>5.7386085252327357E-2</v>
      </c>
      <c r="C23" s="670">
        <v>3.8227628149435366E-2</v>
      </c>
      <c r="D23" s="670">
        <v>3.2189679218967981E-2</v>
      </c>
      <c r="E23" s="670">
        <v>3.0483191006377641E-2</v>
      </c>
      <c r="F23" s="670">
        <v>1.4161334312388529E-2</v>
      </c>
      <c r="G23" s="670">
        <v>2.9426975589573745E-2</v>
      </c>
      <c r="H23" s="670">
        <v>1.8688771665410719E-2</v>
      </c>
      <c r="I23" s="671">
        <v>2.5743453173546316E-2</v>
      </c>
    </row>
    <row r="24" spans="1:9" s="292" customFormat="1" ht="15" customHeight="1" x14ac:dyDescent="0.2">
      <c r="A24" s="296" t="s">
        <v>549</v>
      </c>
      <c r="B24" s="618">
        <v>5.072214580467671E-2</v>
      </c>
      <c r="C24" s="302">
        <v>1.1618393061691989E-2</v>
      </c>
      <c r="D24" s="302">
        <v>4.0278227110967402E-2</v>
      </c>
      <c r="E24" s="302">
        <v>2.3791012284248181E-2</v>
      </c>
      <c r="F24" s="302">
        <v>2.7339003645201476E-3</v>
      </c>
      <c r="G24" s="302">
        <v>9.2396243562555824E-3</v>
      </c>
      <c r="H24" s="302">
        <v>1.3357346540597392E-2</v>
      </c>
      <c r="I24" s="619">
        <v>1.7031990521326978E-2</v>
      </c>
    </row>
    <row r="25" spans="1:9" s="292" customFormat="1" ht="15" customHeight="1" thickBot="1" x14ac:dyDescent="0.25">
      <c r="A25" s="300" t="s">
        <v>548</v>
      </c>
      <c r="B25" s="620">
        <v>7.389267461669502E-2</v>
      </c>
      <c r="C25" s="301">
        <v>0.1027166369224668</v>
      </c>
      <c r="D25" s="301">
        <v>1.4206078043517367E-2</v>
      </c>
      <c r="E25" s="301">
        <v>4.5744680851063757E-2</v>
      </c>
      <c r="F25" s="301">
        <v>3.9674465920651159E-2</v>
      </c>
      <c r="G25" s="301">
        <v>7.2896281800391316E-2</v>
      </c>
      <c r="H25" s="301">
        <v>2.9487764097887226E-2</v>
      </c>
      <c r="I25" s="621">
        <v>4.3112357891628594E-2</v>
      </c>
    </row>
    <row r="26" spans="1:9" s="665" customFormat="1" ht="20.100000000000001" customHeight="1" thickBot="1" x14ac:dyDescent="0.25">
      <c r="A26" s="652" t="s">
        <v>105</v>
      </c>
      <c r="B26" s="676">
        <v>1.7852506423858161E-2</v>
      </c>
      <c r="C26" s="677">
        <v>-3.9934205318110649E-3</v>
      </c>
      <c r="D26" s="677">
        <v>1.0023579698497764E-2</v>
      </c>
      <c r="E26" s="677">
        <v>1.259093452714044E-2</v>
      </c>
      <c r="F26" s="677">
        <v>1.2779773418071239E-2</v>
      </c>
      <c r="G26" s="677">
        <v>7.6904713184640094E-3</v>
      </c>
      <c r="H26" s="677">
        <v>5.4996192571277192E-4</v>
      </c>
      <c r="I26" s="678">
        <v>6.4606147731596231E-3</v>
      </c>
    </row>
    <row r="27" spans="1:9" ht="6" customHeight="1" thickBot="1" x14ac:dyDescent="0.25">
      <c r="A27" s="378"/>
      <c r="B27" s="379"/>
      <c r="C27" s="379"/>
      <c r="D27" s="379"/>
      <c r="E27" s="379"/>
      <c r="F27" s="379"/>
      <c r="G27" s="379"/>
      <c r="H27" s="379"/>
      <c r="I27" s="380"/>
    </row>
    <row r="28" spans="1:9" s="79" customFormat="1" ht="20.100000000000001" customHeight="1" x14ac:dyDescent="0.25">
      <c r="A28" s="81" t="s">
        <v>98</v>
      </c>
      <c r="B28" s="1087" t="s">
        <v>572</v>
      </c>
      <c r="C28" s="1083" t="s">
        <v>573</v>
      </c>
      <c r="D28" s="1083" t="s">
        <v>575</v>
      </c>
      <c r="E28" s="1083" t="s">
        <v>576</v>
      </c>
      <c r="F28" s="1083" t="s">
        <v>577</v>
      </c>
      <c r="G28" s="1083" t="s">
        <v>578</v>
      </c>
      <c r="H28" s="1089" t="s">
        <v>579</v>
      </c>
      <c r="I28" s="1091" t="s">
        <v>580</v>
      </c>
    </row>
    <row r="29" spans="1:9" s="79" customFormat="1" ht="20.100000000000001" customHeight="1" thickBot="1" x14ac:dyDescent="0.3">
      <c r="A29" s="80" t="s">
        <v>547</v>
      </c>
      <c r="B29" s="1088"/>
      <c r="C29" s="1084"/>
      <c r="D29" s="1084"/>
      <c r="E29" s="1084"/>
      <c r="F29" s="1084"/>
      <c r="G29" s="1084"/>
      <c r="H29" s="1090"/>
      <c r="I29" s="1092"/>
    </row>
    <row r="30" spans="1:9" s="660" customFormat="1" ht="18" customHeight="1" x14ac:dyDescent="0.2">
      <c r="A30" s="656" t="s">
        <v>248</v>
      </c>
      <c r="B30" s="666">
        <v>-8.7558542048462584E-3</v>
      </c>
      <c r="C30" s="667">
        <v>1.5304026294165052E-3</v>
      </c>
      <c r="D30" s="667">
        <v>9.8452450543029535E-4</v>
      </c>
      <c r="E30" s="667">
        <v>-4.4260027662517132E-3</v>
      </c>
      <c r="F30" s="667">
        <v>-4.1884062445329828E-3</v>
      </c>
      <c r="G30" s="667">
        <v>-4.3817043176321846E-3</v>
      </c>
      <c r="H30" s="672">
        <v>-1.8475846463640311E-3</v>
      </c>
      <c r="I30" s="673">
        <v>8.37833586745651E-3</v>
      </c>
    </row>
    <row r="31" spans="1:9" s="660" customFormat="1" ht="18" customHeight="1" x14ac:dyDescent="0.2">
      <c r="A31" s="661" t="s">
        <v>611</v>
      </c>
      <c r="B31" s="669">
        <v>4.375210346651226E-3</v>
      </c>
      <c r="C31" s="670">
        <v>5.5050263283868972E-3</v>
      </c>
      <c r="D31" s="670">
        <v>1.6424660795048895E-2</v>
      </c>
      <c r="E31" s="670">
        <v>9.8829039812646791E-3</v>
      </c>
      <c r="F31" s="670">
        <v>6.4932053244284305E-3</v>
      </c>
      <c r="G31" s="670">
        <v>1.244182295746743E-3</v>
      </c>
      <c r="H31" s="674">
        <v>1.1091678939617156E-2</v>
      </c>
      <c r="I31" s="675">
        <v>0.34548015678588917</v>
      </c>
    </row>
    <row r="32" spans="1:9" s="292" customFormat="1" ht="15" customHeight="1" x14ac:dyDescent="0.2">
      <c r="A32" s="296" t="s">
        <v>549</v>
      </c>
      <c r="B32" s="618">
        <v>-8.9558759283530076E-3</v>
      </c>
      <c r="C32" s="302">
        <v>-8.0082286386011781E-3</v>
      </c>
      <c r="D32" s="302">
        <v>1.3627610724337158E-2</v>
      </c>
      <c r="E32" s="302">
        <v>6.5029957620925671E-3</v>
      </c>
      <c r="F32" s="302">
        <v>-4.7186932849364593E-3</v>
      </c>
      <c r="G32" s="302">
        <v>-1.8964259664479011E-3</v>
      </c>
      <c r="H32" s="622">
        <v>3.5077462730195297E-3</v>
      </c>
      <c r="I32" s="623">
        <v>0.18053645116918848</v>
      </c>
    </row>
    <row r="33" spans="1:9" s="292" customFormat="1" ht="15" customHeight="1" thickBot="1" x14ac:dyDescent="0.25">
      <c r="A33" s="300" t="s">
        <v>548</v>
      </c>
      <c r="B33" s="620">
        <v>3.0290162774239127E-2</v>
      </c>
      <c r="C33" s="301">
        <v>3.0773457892567579E-2</v>
      </c>
      <c r="D33" s="301">
        <v>2.1458083433293362E-2</v>
      </c>
      <c r="E33" s="301">
        <v>1.5918580375782865E-2</v>
      </c>
      <c r="F33" s="301">
        <v>2.6329309016182911E-2</v>
      </c>
      <c r="G33" s="301">
        <v>6.632461519209043E-3</v>
      </c>
      <c r="H33" s="624">
        <v>2.3993038289408242E-2</v>
      </c>
      <c r="I33" s="625">
        <v>0.75404599659284499</v>
      </c>
    </row>
    <row r="34" spans="1:9" s="665" customFormat="1" ht="20.100000000000001" customHeight="1" thickBot="1" x14ac:dyDescent="0.25">
      <c r="A34" s="652" t="s">
        <v>105</v>
      </c>
      <c r="B34" s="676">
        <v>-6.4611532612439682E-3</v>
      </c>
      <c r="C34" s="677">
        <v>2.2325581395348237E-3</v>
      </c>
      <c r="D34" s="677">
        <v>3.7210793661508479E-3</v>
      </c>
      <c r="E34" s="677">
        <v>-1.8578454037241343E-3</v>
      </c>
      <c r="F34" s="677">
        <v>-2.2487240386073193E-3</v>
      </c>
      <c r="G34" s="677">
        <v>-3.351144200494649E-3</v>
      </c>
      <c r="H34" s="679">
        <v>5.3358177352413882E-4</v>
      </c>
      <c r="I34" s="680">
        <v>5.7658044819281384E-2</v>
      </c>
    </row>
    <row r="35" spans="1:9" ht="15" customHeight="1" thickBot="1" x14ac:dyDescent="0.25">
      <c r="A35" s="1072" t="s">
        <v>315</v>
      </c>
      <c r="B35" s="1073"/>
      <c r="C35" s="1073"/>
      <c r="D35" s="1073"/>
      <c r="E35" s="1073"/>
      <c r="F35" s="1073"/>
      <c r="G35" s="1073"/>
      <c r="H35" s="1073"/>
      <c r="I35" s="1074"/>
    </row>
  </sheetData>
  <mergeCells count="37">
    <mergeCell ref="B12:B13"/>
    <mergeCell ref="A1:I1"/>
    <mergeCell ref="A2:I2"/>
    <mergeCell ref="A3:I3"/>
    <mergeCell ref="B4:B5"/>
    <mergeCell ref="C4:C5"/>
    <mergeCell ref="D4:D5"/>
    <mergeCell ref="E4:E5"/>
    <mergeCell ref="F4:F5"/>
    <mergeCell ref="G4:G5"/>
    <mergeCell ref="H4:H5"/>
    <mergeCell ref="I4:I5"/>
    <mergeCell ref="C12:C13"/>
    <mergeCell ref="D12:D13"/>
    <mergeCell ref="E12:E13"/>
    <mergeCell ref="F12:F13"/>
    <mergeCell ref="E20:E21"/>
    <mergeCell ref="F20:F21"/>
    <mergeCell ref="G20:G21"/>
    <mergeCell ref="H20:H21"/>
    <mergeCell ref="I20:I21"/>
    <mergeCell ref="G12:G13"/>
    <mergeCell ref="H12:H13"/>
    <mergeCell ref="I12:I13"/>
    <mergeCell ref="A35:I35"/>
    <mergeCell ref="B28:B29"/>
    <mergeCell ref="C28:C29"/>
    <mergeCell ref="D28:D29"/>
    <mergeCell ref="E28:E29"/>
    <mergeCell ref="F28:F29"/>
    <mergeCell ref="G28:G29"/>
    <mergeCell ref="H28:H29"/>
    <mergeCell ref="I28:I29"/>
    <mergeCell ref="A19:I19"/>
    <mergeCell ref="B20:B21"/>
    <mergeCell ref="C20:C21"/>
    <mergeCell ref="D20:D21"/>
  </mergeCell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18"/>
  <sheetViews>
    <sheetView zoomScaleNormal="100" workbookViewId="0">
      <selection activeCell="C27" sqref="C27"/>
    </sheetView>
  </sheetViews>
  <sheetFormatPr defaultRowHeight="11.25" x14ac:dyDescent="0.2"/>
  <cols>
    <col min="1" max="1" width="50.7109375" style="9" customWidth="1"/>
    <col min="2" max="3" width="18.7109375" style="9" customWidth="1"/>
    <col min="4" max="16384" width="9.140625" style="9"/>
  </cols>
  <sheetData>
    <row r="1" spans="1:3" s="3" customFormat="1" ht="20.100000000000001" customHeight="1" x14ac:dyDescent="0.3">
      <c r="A1" s="1106" t="s">
        <v>106</v>
      </c>
      <c r="B1" s="1107"/>
      <c r="C1" s="1108"/>
    </row>
    <row r="2" spans="1:3" s="4" customFormat="1" ht="20.100000000000001" customHeight="1" thickBot="1" x14ac:dyDescent="0.3">
      <c r="A2" s="1109" t="s">
        <v>121</v>
      </c>
      <c r="B2" s="1110"/>
      <c r="C2" s="1111"/>
    </row>
    <row r="3" spans="1:3" s="5" customFormat="1" ht="39.950000000000003" customHeight="1" x14ac:dyDescent="0.25">
      <c r="A3" s="1102" t="s">
        <v>107</v>
      </c>
      <c r="B3" s="1104" t="s">
        <v>301</v>
      </c>
      <c r="C3" s="1105"/>
    </row>
    <row r="4" spans="1:3" s="44" customFormat="1" ht="30" customHeight="1" thickBot="1" x14ac:dyDescent="0.3">
      <c r="A4" s="1103"/>
      <c r="B4" s="37" t="s">
        <v>100</v>
      </c>
      <c r="C4" s="36" t="s">
        <v>101</v>
      </c>
    </row>
    <row r="5" spans="1:3" s="8" customFormat="1" ht="24.95" customHeight="1" x14ac:dyDescent="0.2">
      <c r="A5" s="45" t="s">
        <v>108</v>
      </c>
      <c r="B5" s="47">
        <v>1</v>
      </c>
      <c r="C5" s="48">
        <v>1</v>
      </c>
    </row>
    <row r="6" spans="1:3" s="7" customFormat="1" ht="24.95" customHeight="1" x14ac:dyDescent="0.2">
      <c r="A6" s="38" t="s">
        <v>109</v>
      </c>
      <c r="B6" s="39">
        <v>2</v>
      </c>
      <c r="C6" s="40">
        <v>2</v>
      </c>
    </row>
    <row r="7" spans="1:3" s="7" customFormat="1" ht="24.95" customHeight="1" x14ac:dyDescent="0.2">
      <c r="A7" s="38" t="s">
        <v>110</v>
      </c>
      <c r="B7" s="39">
        <v>62</v>
      </c>
      <c r="C7" s="40">
        <v>56</v>
      </c>
    </row>
    <row r="8" spans="1:3" s="7" customFormat="1" ht="24.95" customHeight="1" x14ac:dyDescent="0.2">
      <c r="A8" s="38" t="s">
        <v>111</v>
      </c>
      <c r="B8" s="39">
        <v>55</v>
      </c>
      <c r="C8" s="40">
        <v>50</v>
      </c>
    </row>
    <row r="9" spans="1:3" s="7" customFormat="1" ht="24.95" customHeight="1" x14ac:dyDescent="0.2">
      <c r="A9" s="38" t="s">
        <v>112</v>
      </c>
      <c r="B9" s="39">
        <v>147</v>
      </c>
      <c r="C9" s="40">
        <v>131</v>
      </c>
    </row>
    <row r="10" spans="1:3" s="7" customFormat="1" ht="24.95" customHeight="1" x14ac:dyDescent="0.2">
      <c r="A10" s="38" t="s">
        <v>113</v>
      </c>
      <c r="B10" s="39">
        <v>372</v>
      </c>
      <c r="C10" s="40">
        <v>340</v>
      </c>
    </row>
    <row r="11" spans="1:3" s="7" customFormat="1" ht="24.95" customHeight="1" x14ac:dyDescent="0.2">
      <c r="A11" s="38" t="s">
        <v>114</v>
      </c>
      <c r="B11" s="39">
        <v>1292</v>
      </c>
      <c r="C11" s="40">
        <v>1163</v>
      </c>
    </row>
    <row r="12" spans="1:3" s="7" customFormat="1" ht="24.95" customHeight="1" x14ac:dyDescent="0.2">
      <c r="A12" s="38" t="s">
        <v>115</v>
      </c>
      <c r="B12" s="39">
        <v>4040</v>
      </c>
      <c r="C12" s="40">
        <v>3606</v>
      </c>
    </row>
    <row r="13" spans="1:3" s="7" customFormat="1" ht="24.95" customHeight="1" x14ac:dyDescent="0.2">
      <c r="A13" s="38" t="s">
        <v>116</v>
      </c>
      <c r="B13" s="39">
        <v>10003</v>
      </c>
      <c r="C13" s="40">
        <v>8811</v>
      </c>
    </row>
    <row r="14" spans="1:3" s="7" customFormat="1" ht="24.95" customHeight="1" x14ac:dyDescent="0.2">
      <c r="A14" s="38" t="s">
        <v>117</v>
      </c>
      <c r="B14" s="39">
        <v>20475</v>
      </c>
      <c r="C14" s="40">
        <v>18645</v>
      </c>
    </row>
    <row r="15" spans="1:3" s="7" customFormat="1" ht="24.95" customHeight="1" x14ac:dyDescent="0.2">
      <c r="A15" s="38" t="s">
        <v>118</v>
      </c>
      <c r="B15" s="39">
        <v>31702</v>
      </c>
      <c r="C15" s="40">
        <v>27616</v>
      </c>
    </row>
    <row r="16" spans="1:3" s="7" customFormat="1" ht="24.95" customHeight="1" thickBot="1" x14ac:dyDescent="0.25">
      <c r="A16" s="46" t="s">
        <v>119</v>
      </c>
      <c r="B16" s="49">
        <v>28013</v>
      </c>
      <c r="C16" s="50">
        <v>24799</v>
      </c>
    </row>
    <row r="17" spans="1:3" s="684" customFormat="1" ht="30" customHeight="1" thickBot="1" x14ac:dyDescent="0.25">
      <c r="A17" s="681" t="s">
        <v>105</v>
      </c>
      <c r="B17" s="682">
        <v>96164</v>
      </c>
      <c r="C17" s="683">
        <v>85220</v>
      </c>
    </row>
    <row r="18" spans="1:3" ht="15" customHeight="1" thickBot="1" x14ac:dyDescent="0.25">
      <c r="A18" s="1072" t="s">
        <v>315</v>
      </c>
      <c r="B18" s="1073"/>
      <c r="C18" s="1074"/>
    </row>
  </sheetData>
  <mergeCells count="5">
    <mergeCell ref="A3:A4"/>
    <mergeCell ref="B3:C3"/>
    <mergeCell ref="A18:C18"/>
    <mergeCell ref="A1:C1"/>
    <mergeCell ref="A2:C2"/>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workbookViewId="0">
      <selection activeCell="A39" sqref="A39"/>
    </sheetView>
  </sheetViews>
  <sheetFormatPr defaultRowHeight="12.75" x14ac:dyDescent="0.2"/>
  <cols>
    <col min="1" max="16384" width="9.140625" style="248"/>
  </cols>
  <sheetData>
    <row r="15" spans="1:8" s="245" customFormat="1" ht="78.95" customHeight="1" x14ac:dyDescent="0.2">
      <c r="A15" s="1056" t="s">
        <v>97</v>
      </c>
      <c r="B15" s="1056"/>
      <c r="C15" s="1056"/>
      <c r="D15" s="1056"/>
      <c r="E15" s="1056"/>
      <c r="F15" s="1056"/>
      <c r="G15" s="1056"/>
      <c r="H15" s="1057"/>
    </row>
    <row r="16" spans="1:8" x14ac:dyDescent="0.2">
      <c r="A16" s="246"/>
      <c r="B16" s="246"/>
      <c r="C16" s="246"/>
      <c r="D16" s="246"/>
      <c r="E16" s="246"/>
      <c r="F16" s="246"/>
      <c r="G16" s="246"/>
      <c r="H16" s="247"/>
    </row>
    <row r="17" spans="1:8" x14ac:dyDescent="0.2">
      <c r="A17" s="246"/>
      <c r="B17" s="246"/>
      <c r="C17" s="246"/>
      <c r="D17" s="246"/>
      <c r="E17" s="246"/>
      <c r="F17" s="246"/>
      <c r="G17" s="246"/>
      <c r="H17" s="247"/>
    </row>
    <row r="18" spans="1:8" x14ac:dyDescent="0.2">
      <c r="A18" s="246"/>
      <c r="B18" s="246"/>
      <c r="C18" s="246"/>
      <c r="D18" s="246"/>
      <c r="E18" s="246"/>
      <c r="F18" s="246"/>
      <c r="G18" s="246"/>
      <c r="H18" s="247"/>
    </row>
    <row r="19" spans="1:8" ht="23.25" x14ac:dyDescent="0.35">
      <c r="A19" s="249"/>
      <c r="B19" s="249"/>
      <c r="C19" s="250"/>
      <c r="D19" s="250"/>
      <c r="E19" s="250"/>
      <c r="F19" s="250"/>
      <c r="G19" s="250"/>
      <c r="H19" s="251" t="s">
        <v>93</v>
      </c>
    </row>
    <row r="20" spans="1:8" ht="28.5" customHeight="1" x14ac:dyDescent="0.2">
      <c r="A20" s="1058" t="s">
        <v>94</v>
      </c>
      <c r="B20" s="1058"/>
      <c r="C20" s="1058"/>
      <c r="D20" s="1058"/>
      <c r="E20" s="1058"/>
      <c r="F20" s="1058"/>
      <c r="G20" s="1058"/>
      <c r="H20" s="1059"/>
    </row>
    <row r="21" spans="1:8" x14ac:dyDescent="0.2">
      <c r="A21" s="246"/>
      <c r="B21" s="246"/>
      <c r="C21" s="246"/>
      <c r="D21" s="246"/>
      <c r="E21" s="246"/>
      <c r="F21" s="246"/>
      <c r="G21" s="246"/>
      <c r="H21" s="247"/>
    </row>
    <row r="22" spans="1:8" x14ac:dyDescent="0.2">
      <c r="A22" s="246"/>
      <c r="B22" s="246"/>
      <c r="C22" s="246"/>
      <c r="D22" s="246"/>
      <c r="E22" s="246"/>
      <c r="F22" s="246"/>
      <c r="G22" s="246"/>
      <c r="H22" s="247"/>
    </row>
    <row r="23" spans="1:8" x14ac:dyDescent="0.2">
      <c r="A23" s="246"/>
      <c r="B23" s="246"/>
      <c r="C23" s="246"/>
      <c r="D23" s="246"/>
      <c r="E23" s="246"/>
      <c r="F23" s="246"/>
      <c r="G23" s="246"/>
      <c r="H23" s="247"/>
    </row>
    <row r="24" spans="1:8" x14ac:dyDescent="0.2">
      <c r="A24" s="246"/>
      <c r="B24" s="246"/>
      <c r="C24" s="246"/>
      <c r="D24" s="246"/>
      <c r="E24" s="246"/>
      <c r="F24" s="246"/>
      <c r="G24" s="246"/>
      <c r="H24" s="247"/>
    </row>
    <row r="25" spans="1:8" x14ac:dyDescent="0.2">
      <c r="A25" s="246"/>
      <c r="B25" s="246"/>
      <c r="C25" s="246"/>
      <c r="D25" s="246"/>
      <c r="E25" s="246"/>
      <c r="F25" s="246"/>
      <c r="G25" s="246"/>
      <c r="H25" s="247"/>
    </row>
    <row r="26" spans="1:8" s="255" customFormat="1" ht="18.75" x14ac:dyDescent="0.3">
      <c r="A26" s="252"/>
      <c r="B26" s="252"/>
      <c r="C26" s="253"/>
      <c r="D26" s="253"/>
      <c r="E26" s="253"/>
      <c r="F26" s="253"/>
      <c r="G26" s="253"/>
      <c r="H26" s="254" t="s">
        <v>122</v>
      </c>
    </row>
    <row r="27" spans="1:8" s="255" customFormat="1" ht="21" x14ac:dyDescent="0.2">
      <c r="A27" s="1060" t="s">
        <v>123</v>
      </c>
      <c r="B27" s="1060"/>
      <c r="C27" s="1060"/>
      <c r="D27" s="1060"/>
      <c r="E27" s="1060"/>
      <c r="F27" s="1060"/>
      <c r="G27" s="1060"/>
      <c r="H27" s="1061"/>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44</vt:i4>
      </vt:variant>
    </vt:vector>
  </HeadingPairs>
  <TitlesOfParts>
    <vt:vector size="44" baseType="lpstr">
      <vt:lpstr>Copertina</vt:lpstr>
      <vt:lpstr>NOTE anno 2015</vt:lpstr>
      <vt:lpstr>INDICE TAVOLE ANNO 2015</vt:lpstr>
      <vt:lpstr>CAP 1 TOTALE IMPRESE</vt:lpstr>
      <vt:lpstr>par 1.1 consistenza natimort</vt:lpstr>
      <vt:lpstr>1.1</vt:lpstr>
      <vt:lpstr>1.2</vt:lpstr>
      <vt:lpstr>1.3</vt:lpstr>
      <vt:lpstr>par 1.2 attività</vt:lpstr>
      <vt:lpstr>1.4 </vt:lpstr>
      <vt:lpstr>1.5</vt:lpstr>
      <vt:lpstr>1.6</vt:lpstr>
      <vt:lpstr>1.7</vt:lpstr>
      <vt:lpstr>1.8</vt:lpstr>
      <vt:lpstr>1.9</vt:lpstr>
      <vt:lpstr>1.10</vt:lpstr>
      <vt:lpstr>1.11</vt:lpstr>
      <vt:lpstr>par 1.3 forme giuridiche</vt:lpstr>
      <vt:lpstr>1.12</vt:lpstr>
      <vt:lpstr>1.13</vt:lpstr>
      <vt:lpstr>1.14</vt:lpstr>
      <vt:lpstr>1.15</vt:lpstr>
      <vt:lpstr>1.16</vt:lpstr>
      <vt:lpstr>1.17</vt:lpstr>
      <vt:lpstr>par 1.4 dati comunali</vt:lpstr>
      <vt:lpstr>1.18</vt:lpstr>
      <vt:lpstr>1.19</vt:lpstr>
      <vt:lpstr>1.20</vt:lpstr>
      <vt:lpstr>1.21</vt:lpstr>
      <vt:lpstr>1.22</vt:lpstr>
      <vt:lpstr>1.23</vt:lpstr>
      <vt:lpstr>1.24</vt:lpstr>
      <vt:lpstr>1.25</vt:lpstr>
      <vt:lpstr>par 1.5 addetti ul</vt:lpstr>
      <vt:lpstr>1.26</vt:lpstr>
      <vt:lpstr>1.27</vt:lpstr>
      <vt:lpstr>1.28</vt:lpstr>
      <vt:lpstr>1.29</vt:lpstr>
      <vt:lpstr>1.30</vt:lpstr>
      <vt:lpstr>1.31</vt:lpstr>
      <vt:lpstr>1.32</vt:lpstr>
      <vt:lpstr>1.33</vt:lpstr>
      <vt:lpstr>1.34</vt:lpstr>
      <vt:lpstr>1.35</vt:lpstr>
    </vt:vector>
  </TitlesOfParts>
  <Company>Olidata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defelice alessandro</dc:creator>
  <cp:lastModifiedBy>defelice alessandro</cp:lastModifiedBy>
  <cp:lastPrinted>2016-04-14T14:58:59Z</cp:lastPrinted>
  <dcterms:created xsi:type="dcterms:W3CDTF">2015-12-17T13:53:02Z</dcterms:created>
  <dcterms:modified xsi:type="dcterms:W3CDTF">2017-02-28T11:55:10Z</dcterms:modified>
</cp:coreProperties>
</file>