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<sst xmlns="http://schemas.openxmlformats.org/spreadsheetml/2006/main" count="463" uniqueCount="354">
  <si>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</si>
  <si>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</si>
  <si>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</si>
  <si>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</si>
  <si>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</si>
  <si>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</si>
  <si>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</si>
  <si>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</si>
  <si>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</si>
  <si>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</si>
  <si>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</si>
  <si>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</si>
  <si>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</si>
  <si>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</si>
  <si>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</si>
  <si>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</si>
  <si>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</si>
  <si>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</si>
  <si>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</si>
  <si>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</si>
  <si>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</si>
  <si>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</si>
  <si>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</si>
  <si>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</si>
  <si>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</si>
  <si>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</si>
  <si>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</si>
  <si>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</si>
  <si>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</si>
  <si>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</si>
  <si>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</si>
  <si>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</si>
  <si>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</si>
  <si>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</si>
  <si>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</si>
  <si>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</si>
  <si>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</si>
  <si>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</si>
  <si>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</si>
  <si>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</si>
  <si>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</si>
  <si>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</si>
  <si>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</si>
  <si>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</si>
  <si>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</si>
  <si>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</si>
  <si>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</si>
  <si>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</si>
  <si>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</si>
  <si>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</si>
  <si>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</si>
  <si>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</si>
  <si>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</si>
  <si>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</si>
  <si>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</si>
  <si>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</si>
  <si>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</si>
  <si>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</si>
  <si>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</si>
  <si>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</si>
  <si>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</si>
  <si>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</si>
  <si>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</si>
  <si>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</si>
  <si>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</si>
  <si>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</si>
  <si>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</si>
  <si>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</si>
  <si>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</si>
  <si>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</si>
  <si>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</si>
  <si>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</si>
  <si>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</si>
  <si>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</si>
  <si>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</si>
  <si>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</si>
  <si>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</si>
  <si>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</si>
  <si>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</si>
  <si>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</si>
  <si>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</si>
  <si>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</si>
  <si>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</si>
  <si>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</si>
  <si>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</si>
  <si>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</si>
  <si>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</si>
  <si>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</si>
  <si>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</si>
  <si>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</si>
  <si>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</si>
  <si>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</si>
  <si>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</si>
  <si>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</si>
  <si>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</si>
  <si>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</si>
  <si>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</si>
  <si>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</si>
  <si>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</si>
  <si>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</si>
  <si>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</si>
  <si>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</si>
  <si>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</si>
  <si>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</si>
  <si>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</si>
  <si>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</si>
  <si>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</si>
  <si>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</si>
  <si>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</si>
  <si>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</si>
  <si>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</si>
  <si>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</si>
  <si>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</si>
  <si>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</si>
  <si>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</si>
  <si>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</si>
  <si>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</si>
  <si>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</si>
  <si>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</si>
  <si>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</si>
  <si>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</si>
  <si>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</si>
  <si>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</si>
  <si>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</si>
  <si>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</si>
  <si>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</si>
  <si>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</si>
  <si>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</si>
  <si>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</si>
  <si>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</si>
  <si>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</si>
  <si>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</si>
  <si>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</si>
  <si>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</si>
  <si>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</si>
  <si>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</si>
  <si>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</si>
  <si>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</si>
  <si>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</si>
  <si>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</si>
  <si>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</si>
  <si>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</si>
  <si>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</si>
  <si>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</si>
  <si>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</si>
  <si>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</si>
  <si>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</si>
  <si>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</si>
  <si>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</si>
  <si>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</si>
  <si>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</si>
  <si>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</si>
  <si>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</si>
  <si>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</si>
  <si>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</si>
  <si>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</si>
  <si>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</si>
  <si>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</si>
  <si>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</si>
  <si>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</si>
  <si>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</si>
  <si>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</si>
  <si>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</si>
  <si>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</si>
  <si>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</si>
  <si>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</si>
  <si>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</si>
  <si>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</si>
  <si>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</si>
  <si>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</si>
  <si>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</si>
  <si>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</si>
  <si>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</si>
  <si>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</si>
  <si>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</si>
  <si>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</si>
  <si>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</si>
  <si>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</si>
  <si>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</si>
  <si>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</si>
  <si>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</si>
  <si>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</si>
  <si>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</si>
  <si>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</si>
  <si>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</si>
  <si>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</si>
  <si>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</si>
  <si>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</si>
  <si>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</si>
  <si>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</si>
  <si>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</si>
  <si>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</si>
  <si>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</si>
  <si>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</si>
  <si>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</si>
  <si>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</si>
  <si>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</si>
  <si>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</si>
  <si>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</si>
  <si>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</si>
  <si>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</si>
  <si>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</si>
  <si>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</si>
  <si>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</si>
  <si>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</si>
  <si>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</si>
  <si>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</si>
  <si>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</si>
  <si>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</si>
  <si>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</si>
  <si>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</si>
  <si>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</si>
  <si>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</si>
  <si>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</si>
  <si>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</si>
  <si>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</si>
  <si>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</si>
  <si>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</si>
  <si>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</si>
  <si>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</si>
  <si>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</si>
  <si>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</si>
  <si>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</si>
  <si>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</si>
  <si>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</si>
  <si>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</si>
  <si>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</si>
  <si>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</si>
  <si>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</si>
  <si>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</si>
  <si>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</si>
  <si>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</si>
  <si>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</si>
  <si>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</si>
  <si>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</si>
  <si>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</si>
  <si>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</si>
  <si>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</si>
  <si>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</si>
  <si>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</si>
  <si>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</si>
  <si>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</si>
  <si>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</si>
  <si>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</si>
  <si>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</si>
  <si>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</si>
  <si>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</si>
  <si>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</si>
  <si>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</si>
  <si>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</si>
  <si>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</si>
  <si>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</si>
  <si>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</si>
  <si>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</si>
  <si>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</si>
  <si>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</si>
  <si>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</si>
  <si>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</si>
  <si>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</si>
  <si>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</si>
  <si>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</si>
  <si>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</si>
  <si>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</si>
  <si>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</si>
  <si>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</si>
  <si>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</si>
  <si>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</si>
  <si>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</si>
  <si>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</si>
  <si>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</si>
  <si>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</si>
  <si>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</si>
  <si>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</si>
  <si>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</si>
  <si>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</si>
  <si>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</si>
  <si>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</si>
  <si>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</si>
  <si>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</si>
  <si>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</si>
  <si>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</si>
  <si>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</si>
  <si>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</si>
  <si>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</si>
  <si>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</si>
  <si>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</si>
  <si>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</si>
  <si>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</si>
  <si>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</si>
  <si>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</si>
  <si>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</si>
  <si>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</si>
  <si>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</si>
  <si>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</si>
  <si>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</si>
  <si>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</si>
  <si>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</si>
  <si>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</si>
  <si>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</si>
  <si>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</si>
  <si>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</si>
  <si>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</si>
  <si>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</si>
  <si>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</si>
  <si>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</si>
  <si>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</si>
  <si>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</si>
  <si>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</si>
  <si>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</si>
  <si>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</si>
  <si>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</si>
  <si>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</si>
  <si>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</si>
  <si>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</si>
  <si>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</si>
  <si>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</si>
  <si>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</si>
  <si>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</si>
  <si>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</si>
  <si>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</si>
  <si>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</si>
  <si>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</si>
  <si>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</si>
  <si>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</si>
  <si>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</si>
  <si>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</si>
  <si>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</si>
  <si>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</si>
  <si>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</si>
  <si>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</si>
  <si>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</si>
  <si>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</si>
  <si>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</si>
  <si>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</si>
  <si>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</si>
  <si>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</si>
  <si>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</si>
  <si>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</si>
  <si>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</si>
  <si>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</si>
  <si>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</si>
  <si>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</si>
  <si>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</si>
  <si>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</si>
  <si>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</si>
  <si>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</si>
  <si>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</si>
  <si>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</si>
  <si>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</si>
  <si>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</si>
  <si>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</si>
  <si>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</si>
  <si>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</si>
  <si>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Bologna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</si>
</sst>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F14" sqref="F14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636</v>
      </c>
      <c r="C6" s="16">
        <v>551</v>
      </c>
      <c r="D6" s="17">
        <f t="shared" ref="D6:E37" si="0">IF(B6&lt;&gt;0,B6/B$111,"--")</f>
        <v>1.5462037779884764E-2</v>
      </c>
      <c r="E6" s="18">
        <f t="shared" si="0"/>
        <v>3.4898597722407307E-3</v>
      </c>
    </row>
    <row r="7" spans="1:5" s="25" customFormat="1" ht="12" customHeight="1" x14ac:dyDescent="0.25">
      <c r="A7" s="20" t="s">
        <v>8</v>
      </c>
      <c r="B7" s="21">
        <v>636</v>
      </c>
      <c r="C7" s="22">
        <v>551</v>
      </c>
      <c r="D7" s="23">
        <f t="shared" si="0"/>
        <v>1.5462037779884764E-2</v>
      </c>
      <c r="E7" s="24">
        <f t="shared" si="0"/>
        <v>3.4898597722407307E-3</v>
      </c>
    </row>
    <row r="8" spans="1:5" s="31" customFormat="1" ht="12" customHeight="1" x14ac:dyDescent="0.25">
      <c r="A8" s="26" t="s">
        <v>9</v>
      </c>
      <c r="B8" s="27">
        <v>625</v>
      </c>
      <c r="C8" s="28">
        <v>550</v>
      </c>
      <c r="D8" s="29">
        <f t="shared" si="0"/>
        <v>1.5194612598157197E-2</v>
      </c>
      <c r="E8" s="30">
        <f t="shared" si="0"/>
        <v>3.4835260884435604E-3</v>
      </c>
    </row>
    <row r="9" spans="1:5" s="31" customFormat="1" ht="12" customHeight="1" x14ac:dyDescent="0.25">
      <c r="A9" s="26" t="s">
        <v>10</v>
      </c>
      <c r="B9" s="27">
        <v>11</v>
      </c>
      <c r="C9" s="28">
        <v>1</v>
      </c>
      <c r="D9" s="29">
        <f t="shared" si="0"/>
        <v>2.6742518172756665E-4</v>
      </c>
      <c r="E9" s="30">
        <f t="shared" si="0"/>
        <v>6.3336837971701101E-6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6998</v>
      </c>
      <c r="C11" s="39">
        <v>25937</v>
      </c>
      <c r="D11" s="40">
        <f t="shared" si="0"/>
        <v>0.1701310383390465</v>
      </c>
      <c r="E11" s="41">
        <f t="shared" si="0"/>
        <v>0.16427675664720115</v>
      </c>
    </row>
    <row r="12" spans="1:5" s="25" customFormat="1" ht="12" customHeight="1" x14ac:dyDescent="0.25">
      <c r="A12" s="20" t="s">
        <v>13</v>
      </c>
      <c r="B12" s="21">
        <v>6</v>
      </c>
      <c r="C12" s="22">
        <v>0</v>
      </c>
      <c r="D12" s="23">
        <f t="shared" si="0"/>
        <v>1.4586828094230908E-4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6</v>
      </c>
      <c r="C16" s="28">
        <v>0</v>
      </c>
      <c r="D16" s="29">
        <f t="shared" si="0"/>
        <v>1.4586828094230908E-4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2353</v>
      </c>
      <c r="C18" s="22">
        <v>15108</v>
      </c>
      <c r="D18" s="23">
        <f t="shared" si="0"/>
        <v>5.7204677509542216E-2</v>
      </c>
      <c r="E18" s="24">
        <f t="shared" si="0"/>
        <v>9.5689294807646028E-2</v>
      </c>
    </row>
    <row r="19" spans="1:5" s="31" customFormat="1" ht="12" customHeight="1" x14ac:dyDescent="0.25">
      <c r="A19" s="26" t="s">
        <v>20</v>
      </c>
      <c r="B19" s="27">
        <v>255</v>
      </c>
      <c r="C19" s="28">
        <v>1647</v>
      </c>
      <c r="D19" s="29">
        <f t="shared" si="0"/>
        <v>6.1994019400481368E-3</v>
      </c>
      <c r="E19" s="30">
        <f t="shared" si="0"/>
        <v>1.0431577213939171E-2</v>
      </c>
    </row>
    <row r="20" spans="1:5" s="31" customFormat="1" ht="12" customHeight="1" x14ac:dyDescent="0.25">
      <c r="A20" s="26" t="s">
        <v>21</v>
      </c>
      <c r="B20" s="27">
        <v>3</v>
      </c>
      <c r="C20" s="28">
        <v>2</v>
      </c>
      <c r="D20" s="29">
        <f t="shared" si="0"/>
        <v>7.2934140471154541E-5</v>
      </c>
      <c r="E20" s="30">
        <f t="shared" si="0"/>
        <v>1.266736759434022E-5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45</v>
      </c>
      <c r="C22" s="28">
        <v>135</v>
      </c>
      <c r="D22" s="29">
        <f t="shared" si="0"/>
        <v>1.0940121070673182E-3</v>
      </c>
      <c r="E22" s="30">
        <f t="shared" si="0"/>
        <v>8.5504731261796488E-4</v>
      </c>
    </row>
    <row r="23" spans="1:5" s="31" customFormat="1" ht="12" customHeight="1" x14ac:dyDescent="0.25">
      <c r="A23" s="26" t="s">
        <v>24</v>
      </c>
      <c r="B23" s="27">
        <v>345</v>
      </c>
      <c r="C23" s="28">
        <v>1047</v>
      </c>
      <c r="D23" s="29">
        <f t="shared" si="0"/>
        <v>8.3874261541827724E-3</v>
      </c>
      <c r="E23" s="30">
        <f t="shared" si="0"/>
        <v>6.6313669356371056E-3</v>
      </c>
    </row>
    <row r="24" spans="1:5" s="31" customFormat="1" ht="12" customHeight="1" x14ac:dyDescent="0.25">
      <c r="A24" s="26" t="s">
        <v>25</v>
      </c>
      <c r="B24" s="27">
        <v>87</v>
      </c>
      <c r="C24" s="28">
        <v>142</v>
      </c>
      <c r="D24" s="29">
        <f t="shared" si="0"/>
        <v>2.115090073663482E-3</v>
      </c>
      <c r="E24" s="30">
        <f t="shared" si="0"/>
        <v>8.9938309919815568E-4</v>
      </c>
    </row>
    <row r="25" spans="1:5" s="31" customFormat="1" ht="12" customHeight="1" x14ac:dyDescent="0.25">
      <c r="A25" s="26" t="s">
        <v>26</v>
      </c>
      <c r="B25" s="27">
        <v>64</v>
      </c>
      <c r="C25" s="28">
        <v>77</v>
      </c>
      <c r="D25" s="29">
        <f t="shared" si="0"/>
        <v>1.5559283300512971E-3</v>
      </c>
      <c r="E25" s="30">
        <f t="shared" si="0"/>
        <v>4.8769365238209846E-4</v>
      </c>
    </row>
    <row r="26" spans="1:5" s="31" customFormat="1" ht="12" customHeight="1" x14ac:dyDescent="0.25">
      <c r="A26" s="26" t="s">
        <v>27</v>
      </c>
      <c r="B26" s="27">
        <v>14</v>
      </c>
      <c r="C26" s="28">
        <v>85</v>
      </c>
      <c r="D26" s="29">
        <f t="shared" si="0"/>
        <v>3.4035932219872125E-4</v>
      </c>
      <c r="E26" s="30">
        <f t="shared" si="0"/>
        <v>5.3836312275945932E-4</v>
      </c>
    </row>
    <row r="27" spans="1:5" s="31" customFormat="1" ht="12" customHeight="1" x14ac:dyDescent="0.25">
      <c r="A27" s="26" t="s">
        <v>28</v>
      </c>
      <c r="B27" s="27">
        <v>151</v>
      </c>
      <c r="C27" s="28">
        <v>423</v>
      </c>
      <c r="D27" s="29">
        <f t="shared" si="0"/>
        <v>3.6710184037147789E-3</v>
      </c>
      <c r="E27" s="30">
        <f t="shared" si="0"/>
        <v>2.6791482462029566E-3</v>
      </c>
    </row>
    <row r="28" spans="1:5" s="31" customFormat="1" ht="12" customHeight="1" x14ac:dyDescent="0.25">
      <c r="A28" s="26" t="s">
        <v>29</v>
      </c>
      <c r="B28" s="27">
        <v>6</v>
      </c>
      <c r="C28" s="28">
        <v>70</v>
      </c>
      <c r="D28" s="29">
        <f t="shared" si="0"/>
        <v>1.4586828094230908E-4</v>
      </c>
      <c r="E28" s="30">
        <f t="shared" si="0"/>
        <v>4.4335786580190772E-4</v>
      </c>
    </row>
    <row r="29" spans="1:5" s="31" customFormat="1" ht="12" customHeight="1" x14ac:dyDescent="0.25">
      <c r="A29" s="26" t="s">
        <v>30</v>
      </c>
      <c r="B29" s="27">
        <v>48</v>
      </c>
      <c r="C29" s="28">
        <v>296</v>
      </c>
      <c r="D29" s="29">
        <f t="shared" si="0"/>
        <v>1.1669462475384727E-3</v>
      </c>
      <c r="E29" s="30">
        <f t="shared" si="0"/>
        <v>1.8747704039623525E-3</v>
      </c>
    </row>
    <row r="30" spans="1:5" s="31" customFormat="1" ht="12" customHeight="1" x14ac:dyDescent="0.25">
      <c r="A30" s="26" t="s">
        <v>31</v>
      </c>
      <c r="B30" s="27">
        <v>3</v>
      </c>
      <c r="C30" s="28">
        <v>640</v>
      </c>
      <c r="D30" s="29">
        <f t="shared" si="0"/>
        <v>7.2934140471154541E-5</v>
      </c>
      <c r="E30" s="30">
        <f t="shared" si="0"/>
        <v>4.0535576301888709E-3</v>
      </c>
    </row>
    <row r="31" spans="1:5" s="31" customFormat="1" ht="12" customHeight="1" x14ac:dyDescent="0.25">
      <c r="A31" s="26" t="s">
        <v>32</v>
      </c>
      <c r="B31" s="27">
        <v>42</v>
      </c>
      <c r="C31" s="28">
        <v>128</v>
      </c>
      <c r="D31" s="29">
        <f t="shared" si="0"/>
        <v>1.0210779665961636E-3</v>
      </c>
      <c r="E31" s="30">
        <f t="shared" si="0"/>
        <v>8.1071152603777409E-4</v>
      </c>
    </row>
    <row r="32" spans="1:5" s="31" customFormat="1" ht="12" customHeight="1" x14ac:dyDescent="0.25">
      <c r="A32" s="26" t="s">
        <v>33</v>
      </c>
      <c r="B32" s="27">
        <v>58</v>
      </c>
      <c r="C32" s="28">
        <v>104</v>
      </c>
      <c r="D32" s="29">
        <f t="shared" si="0"/>
        <v>1.410060049108988E-3</v>
      </c>
      <c r="E32" s="30">
        <f t="shared" si="0"/>
        <v>6.5870311490569147E-4</v>
      </c>
    </row>
    <row r="33" spans="1:5" s="31" customFormat="1" ht="12" customHeight="1" x14ac:dyDescent="0.25">
      <c r="A33" s="26" t="s">
        <v>34</v>
      </c>
      <c r="B33" s="27">
        <v>8</v>
      </c>
      <c r="C33" s="28">
        <v>27</v>
      </c>
      <c r="D33" s="29">
        <f t="shared" si="0"/>
        <v>1.9449104125641214E-4</v>
      </c>
      <c r="E33" s="30">
        <f t="shared" si="0"/>
        <v>1.7100946252359298E-4</v>
      </c>
    </row>
    <row r="34" spans="1:5" s="31" customFormat="1" ht="12" customHeight="1" x14ac:dyDescent="0.25">
      <c r="A34" s="26" t="s">
        <v>35</v>
      </c>
      <c r="B34" s="27">
        <v>276</v>
      </c>
      <c r="C34" s="28">
        <v>1036</v>
      </c>
      <c r="D34" s="29">
        <f t="shared" si="0"/>
        <v>6.7099409233462182E-3</v>
      </c>
      <c r="E34" s="30">
        <f t="shared" si="0"/>
        <v>6.5616964138682336E-3</v>
      </c>
    </row>
    <row r="35" spans="1:5" s="31" customFormat="1" ht="12" customHeight="1" x14ac:dyDescent="0.25">
      <c r="A35" s="26" t="s">
        <v>36</v>
      </c>
      <c r="B35" s="27">
        <v>101</v>
      </c>
      <c r="C35" s="28">
        <v>419</v>
      </c>
      <c r="D35" s="29">
        <f t="shared" si="0"/>
        <v>2.455449395862203E-3</v>
      </c>
      <c r="E35" s="30">
        <f t="shared" si="0"/>
        <v>2.6538135110142761E-3</v>
      </c>
    </row>
    <row r="36" spans="1:5" s="31" customFormat="1" ht="12" customHeight="1" x14ac:dyDescent="0.25">
      <c r="A36" s="26" t="s">
        <v>37</v>
      </c>
      <c r="B36" s="27">
        <v>53</v>
      </c>
      <c r="C36" s="28">
        <v>934</v>
      </c>
      <c r="D36" s="29">
        <f t="shared" si="0"/>
        <v>1.2885031483237303E-3</v>
      </c>
      <c r="E36" s="30">
        <f t="shared" si="0"/>
        <v>5.9156606665568831E-3</v>
      </c>
    </row>
    <row r="37" spans="1:5" s="31" customFormat="1" ht="12" customHeight="1" x14ac:dyDescent="0.25">
      <c r="A37" s="26" t="s">
        <v>38</v>
      </c>
      <c r="B37" s="27">
        <v>159</v>
      </c>
      <c r="C37" s="28">
        <v>3825</v>
      </c>
      <c r="D37" s="29">
        <f t="shared" si="0"/>
        <v>3.865509444971191E-3</v>
      </c>
      <c r="E37" s="30">
        <f t="shared" si="0"/>
        <v>2.4226340524175671E-2</v>
      </c>
    </row>
    <row r="38" spans="1:5" s="31" customFormat="1" ht="12" customHeight="1" x14ac:dyDescent="0.25">
      <c r="A38" s="26" t="s">
        <v>39</v>
      </c>
      <c r="B38" s="27">
        <v>26</v>
      </c>
      <c r="C38" s="28">
        <v>1076</v>
      </c>
      <c r="D38" s="29">
        <f t="shared" ref="D38:E69" si="1">IF(B38&lt;&gt;0,B38/B$111,"--")</f>
        <v>6.3209588408333936E-4</v>
      </c>
      <c r="E38" s="30">
        <f t="shared" si="1"/>
        <v>6.8150437657550382E-3</v>
      </c>
    </row>
    <row r="39" spans="1:5" s="31" customFormat="1" ht="12" customHeight="1" x14ac:dyDescent="0.25">
      <c r="A39" s="26" t="s">
        <v>40</v>
      </c>
      <c r="B39" s="27">
        <v>22</v>
      </c>
      <c r="C39" s="28">
        <v>1431</v>
      </c>
      <c r="D39" s="29">
        <f t="shared" si="1"/>
        <v>5.348503634551333E-4</v>
      </c>
      <c r="E39" s="30">
        <f t="shared" si="1"/>
        <v>9.0635015137504275E-3</v>
      </c>
    </row>
    <row r="40" spans="1:5" s="31" customFormat="1" ht="12" customHeight="1" x14ac:dyDescent="0.25">
      <c r="A40" s="26" t="s">
        <v>41</v>
      </c>
      <c r="B40" s="27">
        <v>55</v>
      </c>
      <c r="C40" s="28">
        <v>85</v>
      </c>
      <c r="D40" s="29">
        <f t="shared" si="1"/>
        <v>1.3371259086378334E-3</v>
      </c>
      <c r="E40" s="30">
        <f t="shared" si="1"/>
        <v>5.3836312275945932E-4</v>
      </c>
    </row>
    <row r="41" spans="1:5" s="31" customFormat="1" ht="12" customHeight="1" x14ac:dyDescent="0.25">
      <c r="A41" s="26" t="s">
        <v>42</v>
      </c>
      <c r="B41" s="27">
        <v>370</v>
      </c>
      <c r="C41" s="28">
        <v>731</v>
      </c>
      <c r="D41" s="29">
        <f t="shared" si="1"/>
        <v>8.9952106581090603E-3</v>
      </c>
      <c r="E41" s="30">
        <f t="shared" si="1"/>
        <v>4.6299228557313502E-3</v>
      </c>
    </row>
    <row r="42" spans="1:5" s="31" customFormat="1" ht="12" customHeight="1" x14ac:dyDescent="0.25">
      <c r="A42" s="42" t="s">
        <v>43</v>
      </c>
      <c r="B42" s="43">
        <v>162</v>
      </c>
      <c r="C42" s="44">
        <v>748</v>
      </c>
      <c r="D42" s="45">
        <f t="shared" si="1"/>
        <v>3.9384435854423454E-3</v>
      </c>
      <c r="E42" s="46">
        <f t="shared" si="1"/>
        <v>4.7375954802832427E-3</v>
      </c>
    </row>
    <row r="43" spans="1:5" s="25" customFormat="1" ht="12" customHeight="1" x14ac:dyDescent="0.25">
      <c r="A43" s="20" t="s">
        <v>44</v>
      </c>
      <c r="B43" s="21">
        <v>133</v>
      </c>
      <c r="C43" s="22">
        <v>893</v>
      </c>
      <c r="D43" s="23">
        <f t="shared" si="1"/>
        <v>3.2334135608878514E-3</v>
      </c>
      <c r="E43" s="24">
        <f t="shared" si="1"/>
        <v>5.6559796308729079E-3</v>
      </c>
    </row>
    <row r="44" spans="1:5" s="25" customFormat="1" ht="12" customHeight="1" x14ac:dyDescent="0.25">
      <c r="A44" s="20" t="s">
        <v>45</v>
      </c>
      <c r="B44" s="21">
        <v>38</v>
      </c>
      <c r="C44" s="22">
        <v>1639</v>
      </c>
      <c r="D44" s="23">
        <f t="shared" si="1"/>
        <v>9.2383244596795763E-4</v>
      </c>
      <c r="E44" s="24">
        <f t="shared" si="1"/>
        <v>1.0380907743561811E-2</v>
      </c>
    </row>
    <row r="45" spans="1:5" s="31" customFormat="1" ht="12" customHeight="1" x14ac:dyDescent="0.25">
      <c r="A45" s="47" t="s">
        <v>46</v>
      </c>
      <c r="B45" s="27">
        <v>7</v>
      </c>
      <c r="C45" s="28">
        <v>1370</v>
      </c>
      <c r="D45" s="29">
        <f t="shared" si="1"/>
        <v>1.7017966109936062E-4</v>
      </c>
      <c r="E45" s="30">
        <f t="shared" si="1"/>
        <v>8.6771468021230504E-3</v>
      </c>
    </row>
    <row r="46" spans="1:5" s="31" customFormat="1" ht="12" customHeight="1" x14ac:dyDescent="0.25">
      <c r="A46" s="26" t="s">
        <v>47</v>
      </c>
      <c r="B46" s="27">
        <v>7</v>
      </c>
      <c r="C46" s="28">
        <v>10</v>
      </c>
      <c r="D46" s="29">
        <f t="shared" si="1"/>
        <v>1.7017966109936062E-4</v>
      </c>
      <c r="E46" s="30">
        <f t="shared" si="1"/>
        <v>6.3336837971701107E-5</v>
      </c>
    </row>
    <row r="47" spans="1:5" s="31" customFormat="1" ht="12" customHeight="1" x14ac:dyDescent="0.25">
      <c r="A47" s="26" t="s">
        <v>48</v>
      </c>
      <c r="B47" s="27">
        <v>23</v>
      </c>
      <c r="C47" s="28">
        <v>255</v>
      </c>
      <c r="D47" s="29">
        <f t="shared" si="1"/>
        <v>5.5916174361218482E-4</v>
      </c>
      <c r="E47" s="30">
        <f t="shared" si="1"/>
        <v>1.6150893682783782E-3</v>
      </c>
    </row>
    <row r="48" spans="1:5" s="31" customFormat="1" ht="12" customHeight="1" x14ac:dyDescent="0.25">
      <c r="A48" s="42" t="s">
        <v>49</v>
      </c>
      <c r="B48" s="43">
        <v>1</v>
      </c>
      <c r="C48" s="44">
        <v>4</v>
      </c>
      <c r="D48" s="45">
        <f t="shared" si="1"/>
        <v>2.4311380157051517E-5</v>
      </c>
      <c r="E48" s="46">
        <f t="shared" si="1"/>
        <v>2.533473518868044E-5</v>
      </c>
    </row>
    <row r="49" spans="1:5" s="25" customFormat="1" ht="12" customHeight="1" x14ac:dyDescent="0.25">
      <c r="A49" s="20" t="s">
        <v>50</v>
      </c>
      <c r="B49" s="21">
        <v>4468</v>
      </c>
      <c r="C49" s="22">
        <v>8297</v>
      </c>
      <c r="D49" s="23">
        <f t="shared" si="1"/>
        <v>0.10862324654170617</v>
      </c>
      <c r="E49" s="24">
        <f t="shared" si="1"/>
        <v>5.2550574465120403E-2</v>
      </c>
    </row>
    <row r="50" spans="1:5" s="31" customFormat="1" ht="12" customHeight="1" x14ac:dyDescent="0.25">
      <c r="A50" s="26" t="s">
        <v>51</v>
      </c>
      <c r="B50" s="27">
        <v>1450</v>
      </c>
      <c r="C50" s="28">
        <v>2110</v>
      </c>
      <c r="D50" s="29">
        <f t="shared" si="1"/>
        <v>3.5251501227724698E-2</v>
      </c>
      <c r="E50" s="30">
        <f t="shared" si="1"/>
        <v>1.3364072812028933E-2</v>
      </c>
    </row>
    <row r="51" spans="1:5" s="31" customFormat="1" ht="12" customHeight="1" x14ac:dyDescent="0.25">
      <c r="A51" s="26" t="s">
        <v>52</v>
      </c>
      <c r="B51" s="27">
        <v>48</v>
      </c>
      <c r="C51" s="28">
        <v>579</v>
      </c>
      <c r="D51" s="29">
        <f t="shared" si="1"/>
        <v>1.1669462475384727E-3</v>
      </c>
      <c r="E51" s="30">
        <f t="shared" si="1"/>
        <v>3.6672029185614938E-3</v>
      </c>
    </row>
    <row r="52" spans="1:5" s="31" customFormat="1" ht="12" customHeight="1" thickBot="1" x14ac:dyDescent="0.3">
      <c r="A52" s="42" t="s">
        <v>53</v>
      </c>
      <c r="B52" s="43">
        <v>2970</v>
      </c>
      <c r="C52" s="44">
        <v>5608</v>
      </c>
      <c r="D52" s="45">
        <f t="shared" si="1"/>
        <v>7.2204799066443004E-2</v>
      </c>
      <c r="E52" s="46">
        <f t="shared" si="1"/>
        <v>3.5519298734529976E-2</v>
      </c>
    </row>
    <row r="53" spans="1:5" s="19" customFormat="1" ht="15" customHeight="1" x14ac:dyDescent="0.25">
      <c r="A53" s="37" t="s">
        <v>54</v>
      </c>
      <c r="B53" s="38">
        <v>33430</v>
      </c>
      <c r="C53" s="39">
        <v>131331</v>
      </c>
      <c r="D53" s="40">
        <f t="shared" si="1"/>
        <v>0.81272943865023217</v>
      </c>
      <c r="E53" s="41">
        <f t="shared" si="1"/>
        <v>0.83180902676614776</v>
      </c>
    </row>
    <row r="54" spans="1:5" s="25" customFormat="1" ht="12" customHeight="1" x14ac:dyDescent="0.25">
      <c r="A54" s="20" t="s">
        <v>55</v>
      </c>
      <c r="B54" s="21">
        <v>11079</v>
      </c>
      <c r="C54" s="22">
        <v>28872</v>
      </c>
      <c r="D54" s="23">
        <f t="shared" si="1"/>
        <v>0.26934578075997373</v>
      </c>
      <c r="E54" s="24">
        <f t="shared" si="1"/>
        <v>0.18286611859189542</v>
      </c>
    </row>
    <row r="55" spans="1:5" s="31" customFormat="1" ht="12" customHeight="1" x14ac:dyDescent="0.25">
      <c r="A55" s="26" t="s">
        <v>56</v>
      </c>
      <c r="B55" s="27">
        <v>1004</v>
      </c>
      <c r="C55" s="28">
        <v>3401</v>
      </c>
      <c r="D55" s="29">
        <f t="shared" si="1"/>
        <v>2.4408625677679721E-2</v>
      </c>
      <c r="E55" s="30">
        <f t="shared" si="1"/>
        <v>2.1540858594175545E-2</v>
      </c>
    </row>
    <row r="56" spans="1:5" s="31" customFormat="1" ht="12" customHeight="1" x14ac:dyDescent="0.25">
      <c r="A56" s="26" t="s">
        <v>57</v>
      </c>
      <c r="B56" s="27">
        <v>3799</v>
      </c>
      <c r="C56" s="28">
        <v>8192</v>
      </c>
      <c r="D56" s="29">
        <f t="shared" si="1"/>
        <v>9.2358933216638711E-2</v>
      </c>
      <c r="E56" s="30">
        <f t="shared" si="1"/>
        <v>5.1885537666417542E-2</v>
      </c>
    </row>
    <row r="57" spans="1:5" s="31" customFormat="1" ht="12" customHeight="1" x14ac:dyDescent="0.25">
      <c r="A57" s="42" t="s">
        <v>58</v>
      </c>
      <c r="B57" s="43">
        <v>6276</v>
      </c>
      <c r="C57" s="44">
        <v>17279</v>
      </c>
      <c r="D57" s="45">
        <f t="shared" si="1"/>
        <v>0.15257822186565531</v>
      </c>
      <c r="E57" s="46">
        <f t="shared" si="1"/>
        <v>0.10943972233130234</v>
      </c>
    </row>
    <row r="58" spans="1:5" s="25" customFormat="1" ht="12" customHeight="1" x14ac:dyDescent="0.25">
      <c r="A58" s="20" t="s">
        <v>59</v>
      </c>
      <c r="B58" s="21">
        <v>1540</v>
      </c>
      <c r="C58" s="22">
        <v>14410</v>
      </c>
      <c r="D58" s="23">
        <f t="shared" si="1"/>
        <v>3.7439525441859335E-2</v>
      </c>
      <c r="E58" s="24">
        <f t="shared" si="1"/>
        <v>9.1268383517221288E-2</v>
      </c>
    </row>
    <row r="59" spans="1:5" s="31" customFormat="1" ht="12" customHeight="1" x14ac:dyDescent="0.25">
      <c r="A59" s="26" t="s">
        <v>60</v>
      </c>
      <c r="B59" s="27">
        <v>1084</v>
      </c>
      <c r="C59" s="28">
        <v>8390</v>
      </c>
      <c r="D59" s="29">
        <f t="shared" si="1"/>
        <v>2.6353536090243844E-2</v>
      </c>
      <c r="E59" s="30">
        <f t="shared" si="1"/>
        <v>5.3139607058257224E-2</v>
      </c>
    </row>
    <row r="60" spans="1:5" s="31" customFormat="1" ht="12" customHeight="1" x14ac:dyDescent="0.25">
      <c r="A60" s="26" t="s">
        <v>61</v>
      </c>
      <c r="B60" s="27">
        <v>2</v>
      </c>
      <c r="C60" s="28">
        <v>8</v>
      </c>
      <c r="D60" s="29">
        <f t="shared" si="1"/>
        <v>4.8622760314103034E-5</v>
      </c>
      <c r="E60" s="30">
        <f t="shared" si="1"/>
        <v>5.066947037736088E-5</v>
      </c>
    </row>
    <row r="61" spans="1:5" s="31" customFormat="1" ht="12" customHeight="1" x14ac:dyDescent="0.25">
      <c r="A61" s="26" t="s">
        <v>62</v>
      </c>
      <c r="B61" s="27">
        <v>14</v>
      </c>
      <c r="C61" s="28">
        <v>51</v>
      </c>
      <c r="D61" s="29">
        <f t="shared" si="1"/>
        <v>3.4035932219872125E-4</v>
      </c>
      <c r="E61" s="30">
        <f t="shared" si="1"/>
        <v>3.2301787365567562E-4</v>
      </c>
    </row>
    <row r="62" spans="1:5" s="31" customFormat="1" ht="12" customHeight="1" x14ac:dyDescent="0.25">
      <c r="A62" s="26" t="s">
        <v>63</v>
      </c>
      <c r="B62" s="27">
        <v>372</v>
      </c>
      <c r="C62" s="28">
        <v>3950</v>
      </c>
      <c r="D62" s="29">
        <f t="shared" si="1"/>
        <v>9.0438334184231636E-3</v>
      </c>
      <c r="E62" s="30">
        <f t="shared" si="1"/>
        <v>2.5018050998821935E-2</v>
      </c>
    </row>
    <row r="63" spans="1:5" s="31" customFormat="1" ht="12" customHeight="1" x14ac:dyDescent="0.25">
      <c r="A63" s="42" t="s">
        <v>64</v>
      </c>
      <c r="B63" s="43">
        <v>68</v>
      </c>
      <c r="C63" s="44">
        <v>2011</v>
      </c>
      <c r="D63" s="45">
        <f t="shared" si="1"/>
        <v>1.6531738506795032E-3</v>
      </c>
      <c r="E63" s="46">
        <f t="shared" si="1"/>
        <v>1.2737038116109092E-2</v>
      </c>
    </row>
    <row r="64" spans="1:5" s="25" customFormat="1" ht="12" customHeight="1" x14ac:dyDescent="0.25">
      <c r="A64" s="20" t="s">
        <v>65</v>
      </c>
      <c r="B64" s="21">
        <v>4314</v>
      </c>
      <c r="C64" s="22">
        <v>15422</v>
      </c>
      <c r="D64" s="23">
        <f t="shared" si="1"/>
        <v>0.10487929399752025</v>
      </c>
      <c r="E64" s="24">
        <f t="shared" si="1"/>
        <v>9.7678071519957443E-2</v>
      </c>
    </row>
    <row r="65" spans="1:5" s="31" customFormat="1" ht="12" customHeight="1" x14ac:dyDescent="0.25">
      <c r="A65" s="26" t="s">
        <v>66</v>
      </c>
      <c r="B65" s="27">
        <v>583</v>
      </c>
      <c r="C65" s="28">
        <v>1618</v>
      </c>
      <c r="D65" s="29">
        <f t="shared" si="1"/>
        <v>1.4173534631561034E-2</v>
      </c>
      <c r="E65" s="30">
        <f t="shared" si="1"/>
        <v>1.0247900383821238E-2</v>
      </c>
    </row>
    <row r="66" spans="1:5" s="31" customFormat="1" ht="12" customHeight="1" x14ac:dyDescent="0.25">
      <c r="A66" s="42" t="s">
        <v>67</v>
      </c>
      <c r="B66" s="43">
        <v>3731</v>
      </c>
      <c r="C66" s="44">
        <v>13804</v>
      </c>
      <c r="D66" s="45">
        <f t="shared" si="1"/>
        <v>9.0705759365959204E-2</v>
      </c>
      <c r="E66" s="46">
        <f t="shared" si="1"/>
        <v>8.7430171136136201E-2</v>
      </c>
    </row>
    <row r="67" spans="1:5" s="25" customFormat="1" ht="12" customHeight="1" x14ac:dyDescent="0.25">
      <c r="A67" s="20" t="s">
        <v>68</v>
      </c>
      <c r="B67" s="21">
        <v>2091</v>
      </c>
      <c r="C67" s="22">
        <v>9524</v>
      </c>
      <c r="D67" s="23">
        <f t="shared" si="1"/>
        <v>5.0835095908394717E-2</v>
      </c>
      <c r="E67" s="24">
        <f t="shared" si="1"/>
        <v>6.0322004484248126E-2</v>
      </c>
    </row>
    <row r="68" spans="1:5" s="31" customFormat="1" ht="12" customHeight="1" x14ac:dyDescent="0.25">
      <c r="A68" s="26" t="s">
        <v>69</v>
      </c>
      <c r="B68" s="27">
        <v>182</v>
      </c>
      <c r="C68" s="28">
        <v>786</v>
      </c>
      <c r="D68" s="29">
        <f t="shared" si="1"/>
        <v>4.4246711885833762E-3</v>
      </c>
      <c r="E68" s="30">
        <f t="shared" si="1"/>
        <v>4.9782754645757068E-3</v>
      </c>
    </row>
    <row r="69" spans="1:5" s="31" customFormat="1" ht="12" customHeight="1" x14ac:dyDescent="0.25">
      <c r="A69" s="26" t="s">
        <v>70</v>
      </c>
      <c r="B69" s="27">
        <v>234</v>
      </c>
      <c r="C69" s="28">
        <v>572</v>
      </c>
      <c r="D69" s="29">
        <f t="shared" si="1"/>
        <v>5.6888629567500544E-3</v>
      </c>
      <c r="E69" s="30">
        <f t="shared" si="1"/>
        <v>3.6228671319813032E-3</v>
      </c>
    </row>
    <row r="70" spans="1:5" s="31" customFormat="1" ht="12" customHeight="1" x14ac:dyDescent="0.25">
      <c r="A70" s="26" t="s">
        <v>71</v>
      </c>
      <c r="B70" s="27">
        <v>35</v>
      </c>
      <c r="C70" s="28">
        <v>206</v>
      </c>
      <c r="D70" s="29">
        <f t="shared" ref="D70:E101" si="2">IF(B70&lt;&gt;0,B70/B$111,"--")</f>
        <v>8.5089830549680309E-4</v>
      </c>
      <c r="E70" s="30">
        <f t="shared" si="2"/>
        <v>1.3047388622170427E-3</v>
      </c>
    </row>
    <row r="71" spans="1:5" s="31" customFormat="1" ht="12" customHeight="1" x14ac:dyDescent="0.25">
      <c r="A71" s="26" t="s">
        <v>72</v>
      </c>
      <c r="B71" s="27">
        <v>176</v>
      </c>
      <c r="C71" s="28">
        <v>587</v>
      </c>
      <c r="D71" s="29">
        <f t="shared" si="2"/>
        <v>4.2788029076410664E-3</v>
      </c>
      <c r="E71" s="30">
        <f t="shared" si="2"/>
        <v>3.7178723889388548E-3</v>
      </c>
    </row>
    <row r="72" spans="1:5" s="31" customFormat="1" ht="12" customHeight="1" x14ac:dyDescent="0.25">
      <c r="A72" s="26" t="s">
        <v>73</v>
      </c>
      <c r="B72" s="27">
        <v>888</v>
      </c>
      <c r="C72" s="28">
        <v>5129</v>
      </c>
      <c r="D72" s="29">
        <f t="shared" si="2"/>
        <v>2.1588505579461747E-2</v>
      </c>
      <c r="E72" s="30">
        <f t="shared" si="2"/>
        <v>3.2485464195685494E-2</v>
      </c>
    </row>
    <row r="73" spans="1:5" s="31" customFormat="1" ht="12" customHeight="1" x14ac:dyDescent="0.25">
      <c r="A73" s="42" t="s">
        <v>74</v>
      </c>
      <c r="B73" s="43">
        <v>576</v>
      </c>
      <c r="C73" s="44">
        <v>2244</v>
      </c>
      <c r="D73" s="45">
        <f t="shared" si="2"/>
        <v>1.4003354970461674E-2</v>
      </c>
      <c r="E73" s="46">
        <f t="shared" si="2"/>
        <v>1.4212786440849726E-2</v>
      </c>
    </row>
    <row r="74" spans="1:5" s="25" customFormat="1" ht="12" customHeight="1" x14ac:dyDescent="0.25">
      <c r="A74" s="20" t="s">
        <v>75</v>
      </c>
      <c r="B74" s="21">
        <v>1859</v>
      </c>
      <c r="C74" s="22">
        <v>10463</v>
      </c>
      <c r="D74" s="23">
        <f t="shared" si="2"/>
        <v>4.5194855711958769E-2</v>
      </c>
      <c r="E74" s="24">
        <f t="shared" si="2"/>
        <v>6.6269333569790867E-2</v>
      </c>
    </row>
    <row r="75" spans="1:5" s="31" customFormat="1" ht="12" customHeight="1" x14ac:dyDescent="0.25">
      <c r="A75" s="26" t="s">
        <v>76</v>
      </c>
      <c r="B75" s="27">
        <v>687</v>
      </c>
      <c r="C75" s="28">
        <v>5491</v>
      </c>
      <c r="D75" s="29">
        <f t="shared" si="2"/>
        <v>1.6701918167894392E-2</v>
      </c>
      <c r="E75" s="30">
        <f t="shared" si="2"/>
        <v>3.4778257730261074E-2</v>
      </c>
    </row>
    <row r="76" spans="1:5" s="31" customFormat="1" ht="12" customHeight="1" x14ac:dyDescent="0.25">
      <c r="A76" s="26" t="s">
        <v>77</v>
      </c>
      <c r="B76" s="27">
        <v>39</v>
      </c>
      <c r="C76" s="28">
        <v>3266</v>
      </c>
      <c r="D76" s="29">
        <f t="shared" si="2"/>
        <v>9.4814382612500915E-4</v>
      </c>
      <c r="E76" s="30">
        <f t="shared" si="2"/>
        <v>2.0685811281557581E-2</v>
      </c>
    </row>
    <row r="77" spans="1:5" s="31" customFormat="1" ht="12" customHeight="1" x14ac:dyDescent="0.25">
      <c r="A77" s="42" t="s">
        <v>78</v>
      </c>
      <c r="B77" s="43">
        <v>1133</v>
      </c>
      <c r="C77" s="44">
        <v>1706</v>
      </c>
      <c r="D77" s="45">
        <f t="shared" si="2"/>
        <v>2.7544793717939369E-2</v>
      </c>
      <c r="E77" s="46">
        <f t="shared" si="2"/>
        <v>1.0805264557972209E-2</v>
      </c>
    </row>
    <row r="78" spans="1:5" s="25" customFormat="1" ht="12" customHeight="1" x14ac:dyDescent="0.25">
      <c r="A78" s="20" t="s">
        <v>79</v>
      </c>
      <c r="B78" s="21">
        <v>3656</v>
      </c>
      <c r="C78" s="22">
        <v>2670</v>
      </c>
      <c r="D78" s="23">
        <f t="shared" si="2"/>
        <v>8.8882405854180335E-2</v>
      </c>
      <c r="E78" s="24">
        <f t="shared" si="2"/>
        <v>1.6910935738444193E-2</v>
      </c>
    </row>
    <row r="79" spans="1:5" s="25" customFormat="1" ht="12" customHeight="1" x14ac:dyDescent="0.25">
      <c r="A79" s="20" t="s">
        <v>80</v>
      </c>
      <c r="B79" s="21">
        <v>3078</v>
      </c>
      <c r="C79" s="22">
        <v>9156</v>
      </c>
      <c r="D79" s="23">
        <f t="shared" si="2"/>
        <v>7.4830428123404569E-2</v>
      </c>
      <c r="E79" s="24">
        <f t="shared" si="2"/>
        <v>5.7991208846889526E-2</v>
      </c>
    </row>
    <row r="80" spans="1:5" s="31" customFormat="1" ht="12" customHeight="1" x14ac:dyDescent="0.25">
      <c r="A80" s="26" t="s">
        <v>81</v>
      </c>
      <c r="B80" s="27">
        <v>222</v>
      </c>
      <c r="C80" s="28">
        <v>1002</v>
      </c>
      <c r="D80" s="29">
        <f t="shared" si="2"/>
        <v>5.3971263948654367E-3</v>
      </c>
      <c r="E80" s="30">
        <f t="shared" si="2"/>
        <v>6.3463511647644504E-3</v>
      </c>
    </row>
    <row r="81" spans="1:5" s="31" customFormat="1" ht="12" customHeight="1" x14ac:dyDescent="0.25">
      <c r="A81" s="26" t="s">
        <v>82</v>
      </c>
      <c r="B81" s="27">
        <v>1223</v>
      </c>
      <c r="C81" s="28">
        <v>2508</v>
      </c>
      <c r="D81" s="29">
        <f t="shared" si="2"/>
        <v>2.9732817932074003E-2</v>
      </c>
      <c r="E81" s="30">
        <f t="shared" si="2"/>
        <v>1.5884878963302637E-2</v>
      </c>
    </row>
    <row r="82" spans="1:5" s="31" customFormat="1" ht="12" customHeight="1" x14ac:dyDescent="0.25">
      <c r="A82" s="26" t="s">
        <v>83</v>
      </c>
      <c r="B82" s="27">
        <v>293</v>
      </c>
      <c r="C82" s="28">
        <v>1170</v>
      </c>
      <c r="D82" s="29">
        <f t="shared" si="2"/>
        <v>7.1232343860160941E-3</v>
      </c>
      <c r="E82" s="30">
        <f t="shared" si="2"/>
        <v>7.4104100426890286E-3</v>
      </c>
    </row>
    <row r="83" spans="1:5" s="31" customFormat="1" ht="12" customHeight="1" x14ac:dyDescent="0.25">
      <c r="A83" s="26" t="s">
        <v>84</v>
      </c>
      <c r="B83" s="27">
        <v>164</v>
      </c>
      <c r="C83" s="28">
        <v>1432</v>
      </c>
      <c r="D83" s="29">
        <f t="shared" si="2"/>
        <v>3.9870663457564487E-3</v>
      </c>
      <c r="E83" s="30">
        <f t="shared" si="2"/>
        <v>9.0698351975475981E-3</v>
      </c>
    </row>
    <row r="84" spans="1:5" s="31" customFormat="1" ht="12" customHeight="1" x14ac:dyDescent="0.25">
      <c r="A84" s="26" t="s">
        <v>85</v>
      </c>
      <c r="B84" s="27">
        <v>457</v>
      </c>
      <c r="C84" s="28">
        <v>1884</v>
      </c>
      <c r="D84" s="29">
        <f t="shared" si="2"/>
        <v>1.1110300731772542E-2</v>
      </c>
      <c r="E84" s="30">
        <f t="shared" si="2"/>
        <v>1.1932660273868488E-2</v>
      </c>
    </row>
    <row r="85" spans="1:5" s="31" customFormat="1" ht="12" customHeight="1" x14ac:dyDescent="0.25">
      <c r="A85" s="26" t="s">
        <v>86</v>
      </c>
      <c r="B85" s="27">
        <v>715</v>
      </c>
      <c r="C85" s="28">
        <v>1157</v>
      </c>
      <c r="D85" s="29">
        <f t="shared" si="2"/>
        <v>1.7382636812291834E-2</v>
      </c>
      <c r="E85" s="30">
        <f t="shared" si="2"/>
        <v>7.328072153325817E-3</v>
      </c>
    </row>
    <row r="86" spans="1:5" s="31" customFormat="1" ht="12" customHeight="1" x14ac:dyDescent="0.25">
      <c r="A86" s="42" t="s">
        <v>87</v>
      </c>
      <c r="B86" s="43">
        <v>4</v>
      </c>
      <c r="C86" s="44">
        <v>3</v>
      </c>
      <c r="D86" s="45">
        <f t="shared" si="2"/>
        <v>9.7245520628206069E-5</v>
      </c>
      <c r="E86" s="46">
        <f t="shared" si="2"/>
        <v>1.900105139151033E-5</v>
      </c>
    </row>
    <row r="87" spans="1:5" s="25" customFormat="1" ht="12" customHeight="1" x14ac:dyDescent="0.25">
      <c r="A87" s="20" t="s">
        <v>88</v>
      </c>
      <c r="B87" s="21">
        <v>2154</v>
      </c>
      <c r="C87" s="22">
        <v>19994</v>
      </c>
      <c r="D87" s="23">
        <f t="shared" si="2"/>
        <v>5.2366712858288963E-2</v>
      </c>
      <c r="E87" s="24">
        <f t="shared" si="2"/>
        <v>0.12663567384061919</v>
      </c>
    </row>
    <row r="88" spans="1:5" s="31" customFormat="1" ht="12" customHeight="1" x14ac:dyDescent="0.25">
      <c r="A88" s="26" t="s">
        <v>89</v>
      </c>
      <c r="B88" s="27">
        <v>237</v>
      </c>
      <c r="C88" s="28">
        <v>428</v>
      </c>
      <c r="D88" s="29">
        <f t="shared" si="2"/>
        <v>5.7617970972212093E-3</v>
      </c>
      <c r="E88" s="30">
        <f t="shared" si="2"/>
        <v>2.7108166651888073E-3</v>
      </c>
    </row>
    <row r="89" spans="1:5" s="31" customFormat="1" ht="12" customHeight="1" x14ac:dyDescent="0.25">
      <c r="A89" s="26" t="s">
        <v>90</v>
      </c>
      <c r="B89" s="27">
        <v>96</v>
      </c>
      <c r="C89" s="28">
        <v>7815</v>
      </c>
      <c r="D89" s="29">
        <f t="shared" si="2"/>
        <v>2.3338924950769453E-3</v>
      </c>
      <c r="E89" s="30">
        <f t="shared" si="2"/>
        <v>4.9497738874884407E-2</v>
      </c>
    </row>
    <row r="90" spans="1:5" s="31" customFormat="1" ht="12" customHeight="1" x14ac:dyDescent="0.25">
      <c r="A90" s="26" t="s">
        <v>91</v>
      </c>
      <c r="B90" s="27">
        <v>177</v>
      </c>
      <c r="C90" s="28">
        <v>479</v>
      </c>
      <c r="D90" s="29">
        <f t="shared" si="2"/>
        <v>4.303114287798118E-3</v>
      </c>
      <c r="E90" s="30">
        <f t="shared" si="2"/>
        <v>3.0338345388444829E-3</v>
      </c>
    </row>
    <row r="91" spans="1:5" s="31" customFormat="1" ht="12" customHeight="1" x14ac:dyDescent="0.25">
      <c r="A91" s="26" t="s">
        <v>92</v>
      </c>
      <c r="B91" s="27">
        <v>33</v>
      </c>
      <c r="C91" s="28">
        <v>850</v>
      </c>
      <c r="D91" s="29">
        <f t="shared" si="2"/>
        <v>8.0227554518270006E-4</v>
      </c>
      <c r="E91" s="30">
        <f t="shared" si="2"/>
        <v>5.3836312275945932E-3</v>
      </c>
    </row>
    <row r="92" spans="1:5" s="31" customFormat="1" ht="12" customHeight="1" x14ac:dyDescent="0.25">
      <c r="A92" s="26" t="s">
        <v>93</v>
      </c>
      <c r="B92" s="27">
        <v>783</v>
      </c>
      <c r="C92" s="28">
        <v>7505</v>
      </c>
      <c r="D92" s="29">
        <f t="shared" si="2"/>
        <v>1.9035810662971338E-2</v>
      </c>
      <c r="E92" s="30">
        <f t="shared" si="2"/>
        <v>4.7534296897761674E-2</v>
      </c>
    </row>
    <row r="93" spans="1:5" s="31" customFormat="1" ht="12" customHeight="1" x14ac:dyDescent="0.25">
      <c r="A93" s="42" t="s">
        <v>94</v>
      </c>
      <c r="B93" s="43">
        <v>828</v>
      </c>
      <c r="C93" s="44">
        <v>2917</v>
      </c>
      <c r="D93" s="45">
        <f t="shared" si="2"/>
        <v>2.0129822770038656E-2</v>
      </c>
      <c r="E93" s="46">
        <f t="shared" si="2"/>
        <v>1.8475355636345211E-2</v>
      </c>
    </row>
    <row r="94" spans="1:5" s="25" customFormat="1" ht="12" customHeight="1" x14ac:dyDescent="0.25">
      <c r="A94" s="20" t="s">
        <v>95</v>
      </c>
      <c r="B94" s="21">
        <v>1</v>
      </c>
      <c r="C94" s="22">
        <v>10</v>
      </c>
      <c r="D94" s="23">
        <f t="shared" si="2"/>
        <v>2.4311380157051517E-5</v>
      </c>
      <c r="E94" s="24">
        <f t="shared" si="2"/>
        <v>6.3336837971701107E-5</v>
      </c>
    </row>
    <row r="95" spans="1:5" s="25" customFormat="1" ht="12" customHeight="1" x14ac:dyDescent="0.25">
      <c r="A95" s="20" t="s">
        <v>96</v>
      </c>
      <c r="B95" s="21">
        <v>493</v>
      </c>
      <c r="C95" s="22">
        <v>2093</v>
      </c>
      <c r="D95" s="23">
        <f t="shared" si="2"/>
        <v>1.1985510417426397E-2</v>
      </c>
      <c r="E95" s="24">
        <f t="shared" si="2"/>
        <v>1.3256400187477041E-2</v>
      </c>
    </row>
    <row r="96" spans="1:5" s="25" customFormat="1" ht="12" customHeight="1" x14ac:dyDescent="0.25">
      <c r="A96" s="20" t="s">
        <v>97</v>
      </c>
      <c r="B96" s="21">
        <v>562</v>
      </c>
      <c r="C96" s="22">
        <v>10045</v>
      </c>
      <c r="D96" s="23">
        <f t="shared" si="2"/>
        <v>1.3662995648262953E-2</v>
      </c>
      <c r="E96" s="24">
        <f t="shared" si="2"/>
        <v>6.3621853742573758E-2</v>
      </c>
    </row>
    <row r="97" spans="1:5" s="31" customFormat="1" ht="12" customHeight="1" x14ac:dyDescent="0.25">
      <c r="A97" s="26" t="s">
        <v>98</v>
      </c>
      <c r="B97" s="27">
        <v>279</v>
      </c>
      <c r="C97" s="28">
        <v>2534</v>
      </c>
      <c r="D97" s="29">
        <f t="shared" si="2"/>
        <v>6.7828750638173731E-3</v>
      </c>
      <c r="E97" s="30">
        <f t="shared" si="2"/>
        <v>1.604955474202906E-2</v>
      </c>
    </row>
    <row r="98" spans="1:5" s="31" customFormat="1" ht="12" customHeight="1" x14ac:dyDescent="0.25">
      <c r="A98" s="26" t="s">
        <v>99</v>
      </c>
      <c r="B98" s="27">
        <v>129</v>
      </c>
      <c r="C98" s="28">
        <v>2217</v>
      </c>
      <c r="D98" s="29">
        <f t="shared" si="2"/>
        <v>3.1361680402596454E-3</v>
      </c>
      <c r="E98" s="30">
        <f t="shared" si="2"/>
        <v>1.4041776978326134E-2</v>
      </c>
    </row>
    <row r="99" spans="1:5" s="31" customFormat="1" ht="12" customHeight="1" x14ac:dyDescent="0.25">
      <c r="A99" s="42" t="s">
        <v>100</v>
      </c>
      <c r="B99" s="43">
        <v>154</v>
      </c>
      <c r="C99" s="44">
        <v>5294</v>
      </c>
      <c r="D99" s="45">
        <f t="shared" si="2"/>
        <v>3.7439525441859333E-3</v>
      </c>
      <c r="E99" s="46">
        <f t="shared" si="2"/>
        <v>3.353052202221856E-2</v>
      </c>
    </row>
    <row r="100" spans="1:5" s="25" customFormat="1" ht="12" customHeight="1" x14ac:dyDescent="0.25">
      <c r="A100" s="20" t="s">
        <v>101</v>
      </c>
      <c r="B100" s="21">
        <v>586</v>
      </c>
      <c r="C100" s="22">
        <v>3609</v>
      </c>
      <c r="D100" s="23">
        <f t="shared" si="2"/>
        <v>1.4246468772032188E-2</v>
      </c>
      <c r="E100" s="24">
        <f t="shared" si="2"/>
        <v>2.2858264823986927E-2</v>
      </c>
    </row>
    <row r="101" spans="1:5" s="31" customFormat="1" ht="12" customHeight="1" x14ac:dyDescent="0.25">
      <c r="A101" s="26" t="s">
        <v>102</v>
      </c>
      <c r="B101" s="27">
        <v>251</v>
      </c>
      <c r="C101" s="28">
        <v>1873</v>
      </c>
      <c r="D101" s="29">
        <f t="shared" si="2"/>
        <v>6.1021564194199303E-3</v>
      </c>
      <c r="E101" s="30">
        <f t="shared" si="2"/>
        <v>1.1862989752099616E-2</v>
      </c>
    </row>
    <row r="102" spans="1:5" s="31" customFormat="1" ht="12" customHeight="1" x14ac:dyDescent="0.25">
      <c r="A102" s="26" t="s">
        <v>103</v>
      </c>
      <c r="B102" s="27">
        <v>15</v>
      </c>
      <c r="C102" s="28">
        <v>660</v>
      </c>
      <c r="D102" s="29">
        <f t="shared" ref="D102:E111" si="3">IF(B102&lt;&gt;0,B102/B$111,"--")</f>
        <v>3.6467070235577276E-4</v>
      </c>
      <c r="E102" s="30">
        <f t="shared" si="3"/>
        <v>4.1802313061322727E-3</v>
      </c>
    </row>
    <row r="103" spans="1:5" s="31" customFormat="1" ht="12" customHeight="1" x14ac:dyDescent="0.25">
      <c r="A103" s="26" t="s">
        <v>104</v>
      </c>
      <c r="B103" s="27">
        <v>44</v>
      </c>
      <c r="C103" s="28">
        <v>100</v>
      </c>
      <c r="D103" s="29">
        <f t="shared" si="3"/>
        <v>1.0697007269102666E-3</v>
      </c>
      <c r="E103" s="30">
        <f t="shared" si="3"/>
        <v>6.3336837971701102E-4</v>
      </c>
    </row>
    <row r="104" spans="1:5" s="31" customFormat="1" ht="12" customHeight="1" x14ac:dyDescent="0.25">
      <c r="A104" s="42" t="s">
        <v>105</v>
      </c>
      <c r="B104" s="43">
        <v>276</v>
      </c>
      <c r="C104" s="44">
        <v>976</v>
      </c>
      <c r="D104" s="45">
        <f t="shared" si="3"/>
        <v>6.7099409233462182E-3</v>
      </c>
      <c r="E104" s="46">
        <f t="shared" si="3"/>
        <v>6.1816753860380273E-3</v>
      </c>
    </row>
    <row r="105" spans="1:5" s="25" customFormat="1" ht="12" customHeight="1" x14ac:dyDescent="0.25">
      <c r="A105" s="20" t="s">
        <v>106</v>
      </c>
      <c r="B105" s="21">
        <v>2017</v>
      </c>
      <c r="C105" s="22">
        <v>5063</v>
      </c>
      <c r="D105" s="23">
        <f t="shared" si="3"/>
        <v>4.9036053776772906E-2</v>
      </c>
      <c r="E105" s="24">
        <f t="shared" si="3"/>
        <v>3.2067441065072269E-2</v>
      </c>
    </row>
    <row r="106" spans="1:5" s="31" customFormat="1" ht="12" customHeight="1" x14ac:dyDescent="0.25">
      <c r="A106" s="26" t="s">
        <v>107</v>
      </c>
      <c r="B106" s="27">
        <v>12</v>
      </c>
      <c r="C106" s="28">
        <v>31</v>
      </c>
      <c r="D106" s="29">
        <f t="shared" si="3"/>
        <v>2.9173656188461817E-4</v>
      </c>
      <c r="E106" s="30">
        <f t="shared" si="3"/>
        <v>1.9634419771227341E-4</v>
      </c>
    </row>
    <row r="107" spans="1:5" s="31" customFormat="1" ht="12" customHeight="1" x14ac:dyDescent="0.25">
      <c r="A107" s="26" t="s">
        <v>108</v>
      </c>
      <c r="B107" s="27">
        <v>398</v>
      </c>
      <c r="C107" s="28">
        <v>643</v>
      </c>
      <c r="D107" s="29">
        <f t="shared" si="3"/>
        <v>9.675929302506504E-3</v>
      </c>
      <c r="E107" s="30">
        <f t="shared" si="3"/>
        <v>4.0725586815803811E-3</v>
      </c>
    </row>
    <row r="108" spans="1:5" s="31" customFormat="1" ht="12" customHeight="1" x14ac:dyDescent="0.25">
      <c r="A108" s="42" t="s">
        <v>109</v>
      </c>
      <c r="B108" s="43">
        <v>1607</v>
      </c>
      <c r="C108" s="44">
        <v>4389</v>
      </c>
      <c r="D108" s="45">
        <f t="shared" si="3"/>
        <v>3.9068387912381784E-2</v>
      </c>
      <c r="E108" s="46">
        <f t="shared" si="3"/>
        <v>2.7798538185779612E-2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69</v>
      </c>
      <c r="C110" s="50">
        <v>67</v>
      </c>
      <c r="D110" s="51">
        <f t="shared" si="3"/>
        <v>1.6774852308365546E-3</v>
      </c>
      <c r="E110" s="52">
        <f t="shared" si="3"/>
        <v>4.2435681441039738E-4</v>
      </c>
    </row>
    <row r="111" spans="1:5" s="59" customFormat="1" ht="20.100000000000001" customHeight="1" thickBot="1" x14ac:dyDescent="0.3">
      <c r="A111" s="54" t="s">
        <v>112</v>
      </c>
      <c r="B111" s="55">
        <v>41133</v>
      </c>
      <c r="C111" s="56">
        <v>157886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10" sqref="B10:B11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636</v>
      </c>
      <c r="D7" s="78">
        <v>551</v>
      </c>
      <c r="F7" s="80">
        <f>IF(C7&lt;&gt;0,C7/C$74,"--")</f>
        <v>1.5462037779884764E-2</v>
      </c>
      <c r="G7" s="80">
        <f>IF(D7&lt;&gt;0,D7/D$74,"--")</f>
        <v>3.4898597722407307E-3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6998</v>
      </c>
      <c r="D8" s="78">
        <v>25937</v>
      </c>
      <c r="F8" s="80">
        <f t="shared" ref="F8:G74" si="0">IF(C8&lt;&gt;0,C8/C$74,"--")</f>
        <v>0.1701310383390465</v>
      </c>
      <c r="G8" s="80">
        <f t="shared" si="0"/>
        <v>0.16427675664720115</v>
      </c>
      <c r="I8" s="81"/>
      <c r="J8" s="81"/>
    </row>
    <row r="9" spans="1:10" ht="16.5" thickBot="1" x14ac:dyDescent="0.3">
      <c r="A9" s="82" t="s">
        <v>117</v>
      </c>
      <c r="B9" s="83"/>
      <c r="C9" s="84">
        <v>6</v>
      </c>
      <c r="D9" s="84">
        <v>0</v>
      </c>
      <c r="F9" s="85">
        <f t="shared" si="0"/>
        <v>1.4586828094230908E-4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2353</v>
      </c>
      <c r="D10" s="89">
        <v>15108</v>
      </c>
      <c r="F10" s="90">
        <f t="shared" si="0"/>
        <v>5.7204677509542216E-2</v>
      </c>
      <c r="G10" s="90">
        <f t="shared" si="0"/>
        <v>9.5689294807646028E-2</v>
      </c>
      <c r="I10" s="86"/>
      <c r="J10" s="86"/>
    </row>
    <row r="11" spans="1:10" ht="15.75" x14ac:dyDescent="0.25">
      <c r="A11" s="91"/>
      <c r="B11" s="92" t="s">
        <v>119</v>
      </c>
      <c r="C11" s="93">
        <v>258</v>
      </c>
      <c r="D11" s="93">
        <v>1649</v>
      </c>
      <c r="F11" s="94">
        <f t="shared" si="0"/>
        <v>6.2723360805192908E-3</v>
      </c>
      <c r="G11" s="94">
        <f t="shared" si="0"/>
        <v>1.0444244581533511E-2</v>
      </c>
    </row>
    <row r="12" spans="1:10" ht="15.75" x14ac:dyDescent="0.25">
      <c r="A12" s="91"/>
      <c r="B12" s="92" t="s">
        <v>120</v>
      </c>
      <c r="C12" s="93">
        <v>477</v>
      </c>
      <c r="D12" s="93">
        <v>1324</v>
      </c>
      <c r="F12" s="94">
        <f t="shared" si="0"/>
        <v>1.1596528334913573E-2</v>
      </c>
      <c r="G12" s="94">
        <f t="shared" si="0"/>
        <v>8.3857973474532263E-3</v>
      </c>
    </row>
    <row r="13" spans="1:10" ht="15.75" x14ac:dyDescent="0.25">
      <c r="A13" s="91"/>
      <c r="B13" s="92" t="s">
        <v>121</v>
      </c>
      <c r="C13" s="93">
        <v>119</v>
      </c>
      <c r="D13" s="93">
        <v>162</v>
      </c>
      <c r="F13" s="94">
        <f t="shared" si="0"/>
        <v>2.8930542386891305E-3</v>
      </c>
      <c r="G13" s="94">
        <f t="shared" si="0"/>
        <v>1.0260567751415577E-3</v>
      </c>
    </row>
    <row r="14" spans="1:10" ht="15.75" x14ac:dyDescent="0.25">
      <c r="A14" s="91"/>
      <c r="B14" s="92" t="s">
        <v>122</v>
      </c>
      <c r="C14" s="93">
        <v>165</v>
      </c>
      <c r="D14" s="93">
        <v>508</v>
      </c>
      <c r="F14" s="94">
        <f t="shared" si="0"/>
        <v>4.0113777259135003E-3</v>
      </c>
      <c r="G14" s="94">
        <f t="shared" si="0"/>
        <v>3.2175113689624159E-3</v>
      </c>
    </row>
    <row r="15" spans="1:10" ht="15.75" x14ac:dyDescent="0.25">
      <c r="A15" s="91"/>
      <c r="B15" s="92" t="s">
        <v>123</v>
      </c>
      <c r="C15" s="93">
        <v>57</v>
      </c>
      <c r="D15" s="93">
        <v>1006</v>
      </c>
      <c r="F15" s="94">
        <f t="shared" si="0"/>
        <v>1.3857486689519364E-3</v>
      </c>
      <c r="G15" s="94">
        <f t="shared" si="0"/>
        <v>6.3716858999531304E-3</v>
      </c>
    </row>
    <row r="16" spans="1:10" ht="15.75" x14ac:dyDescent="0.25">
      <c r="A16" s="91"/>
      <c r="B16" s="92" t="s">
        <v>124</v>
      </c>
      <c r="C16" s="93">
        <v>100</v>
      </c>
      <c r="D16" s="93">
        <v>232</v>
      </c>
      <c r="F16" s="94">
        <f t="shared" si="0"/>
        <v>2.4311380157051514E-3</v>
      </c>
      <c r="G16" s="94">
        <f t="shared" si="0"/>
        <v>1.4694146409434655E-3</v>
      </c>
    </row>
    <row r="17" spans="1:10" s="98" customFormat="1" ht="15.75" x14ac:dyDescent="0.25">
      <c r="A17" s="95"/>
      <c r="B17" s="96" t="s">
        <v>125</v>
      </c>
      <c r="C17" s="97">
        <v>645</v>
      </c>
      <c r="D17" s="97">
        <v>8748</v>
      </c>
      <c r="F17" s="99">
        <f t="shared" si="0"/>
        <v>1.5680840201298226E-2</v>
      </c>
      <c r="G17" s="99">
        <f t="shared" si="0"/>
        <v>5.5407065857644121E-2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284</v>
      </c>
      <c r="D18" s="102">
        <v>1063</v>
      </c>
      <c r="F18" s="103">
        <f t="shared" si="0"/>
        <v>6.9044319646026303E-3</v>
      </c>
      <c r="G18" s="103">
        <f t="shared" si="0"/>
        <v>6.7327058763918266E-3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101</v>
      </c>
      <c r="D19" s="102">
        <v>419</v>
      </c>
      <c r="F19" s="103">
        <f t="shared" si="0"/>
        <v>2.455449395862203E-3</v>
      </c>
      <c r="G19" s="103">
        <f t="shared" si="0"/>
        <v>2.6538135110142761E-3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53</v>
      </c>
      <c r="D20" s="102">
        <v>934</v>
      </c>
      <c r="F20" s="103">
        <f t="shared" si="0"/>
        <v>1.2885031483237303E-3</v>
      </c>
      <c r="G20" s="103">
        <f t="shared" si="0"/>
        <v>5.9156606665568831E-3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159</v>
      </c>
      <c r="D21" s="102">
        <v>3825</v>
      </c>
      <c r="F21" s="103">
        <f t="shared" si="0"/>
        <v>3.865509444971191E-3</v>
      </c>
      <c r="G21" s="103">
        <f t="shared" si="0"/>
        <v>2.4226340524175671E-2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48</v>
      </c>
      <c r="D22" s="106">
        <v>2507</v>
      </c>
      <c r="F22" s="107">
        <f t="shared" si="0"/>
        <v>1.1669462475384727E-3</v>
      </c>
      <c r="G22" s="107">
        <f t="shared" si="0"/>
        <v>1.5878545279505465E-2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162</v>
      </c>
      <c r="D23" s="109">
        <v>748</v>
      </c>
      <c r="F23" s="110">
        <f t="shared" si="0"/>
        <v>3.9384435854423454E-3</v>
      </c>
      <c r="G23" s="110">
        <f t="shared" si="0"/>
        <v>4.7375954802832427E-3</v>
      </c>
    </row>
    <row r="24" spans="1:10" ht="16.5" thickBot="1" x14ac:dyDescent="0.3">
      <c r="A24" s="111" t="s">
        <v>126</v>
      </c>
      <c r="B24" s="112" t="s">
        <v>133</v>
      </c>
      <c r="C24" s="113">
        <v>370</v>
      </c>
      <c r="D24" s="113">
        <v>731</v>
      </c>
      <c r="F24" s="114">
        <f t="shared" si="0"/>
        <v>8.9952106581090603E-3</v>
      </c>
      <c r="G24" s="114">
        <f t="shared" si="0"/>
        <v>4.6299228557313502E-3</v>
      </c>
    </row>
    <row r="25" spans="1:10" ht="16.5" thickBot="1" x14ac:dyDescent="0.3">
      <c r="A25" s="82" t="s">
        <v>134</v>
      </c>
      <c r="B25" s="83"/>
      <c r="C25" s="84">
        <v>133</v>
      </c>
      <c r="D25" s="84">
        <v>893</v>
      </c>
      <c r="F25" s="85">
        <f t="shared" si="0"/>
        <v>3.2334135608878514E-3</v>
      </c>
      <c r="G25" s="85">
        <f t="shared" si="0"/>
        <v>5.6559796308729079E-3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38</v>
      </c>
      <c r="D26" s="84">
        <v>1639</v>
      </c>
      <c r="F26" s="85">
        <f t="shared" si="0"/>
        <v>9.2383244596795763E-4</v>
      </c>
      <c r="G26" s="85">
        <f t="shared" si="0"/>
        <v>1.0380907743561811E-2</v>
      </c>
      <c r="I26" s="86"/>
      <c r="J26" s="86"/>
    </row>
    <row r="27" spans="1:10" ht="15.75" x14ac:dyDescent="0.25">
      <c r="A27" s="87" t="s">
        <v>136</v>
      </c>
      <c r="B27" s="115"/>
      <c r="C27" s="116">
        <v>4468</v>
      </c>
      <c r="D27" s="116">
        <v>8297</v>
      </c>
      <c r="F27" s="117">
        <f t="shared" si="0"/>
        <v>0.10862324654170617</v>
      </c>
      <c r="G27" s="117">
        <f t="shared" si="0"/>
        <v>5.2550574465120403E-2</v>
      </c>
      <c r="I27" s="86"/>
      <c r="J27" s="86"/>
    </row>
    <row r="28" spans="1:10" ht="15.75" x14ac:dyDescent="0.25">
      <c r="A28" s="91"/>
      <c r="B28" s="92" t="s">
        <v>137</v>
      </c>
      <c r="C28" s="93">
        <v>1450</v>
      </c>
      <c r="D28" s="93">
        <v>2110</v>
      </c>
      <c r="F28" s="94">
        <f t="shared" si="0"/>
        <v>3.5251501227724698E-2</v>
      </c>
      <c r="G28" s="94">
        <f t="shared" si="0"/>
        <v>1.3364072812028933E-2</v>
      </c>
    </row>
    <row r="29" spans="1:10" ht="15.75" x14ac:dyDescent="0.25">
      <c r="A29" s="91" t="s">
        <v>126</v>
      </c>
      <c r="B29" s="108" t="s">
        <v>138</v>
      </c>
      <c r="C29" s="109">
        <v>48</v>
      </c>
      <c r="D29" s="109">
        <v>579</v>
      </c>
      <c r="F29" s="110">
        <f t="shared" si="0"/>
        <v>1.1669462475384727E-3</v>
      </c>
      <c r="G29" s="110">
        <f t="shared" si="0"/>
        <v>3.6672029185614938E-3</v>
      </c>
    </row>
    <row r="30" spans="1:10" ht="16.5" thickBot="1" x14ac:dyDescent="0.3">
      <c r="A30" s="111" t="s">
        <v>126</v>
      </c>
      <c r="B30" s="112" t="s">
        <v>139</v>
      </c>
      <c r="C30" s="113">
        <v>2970</v>
      </c>
      <c r="D30" s="113">
        <v>5608</v>
      </c>
      <c r="F30" s="114">
        <f t="shared" si="0"/>
        <v>7.2204799066443004E-2</v>
      </c>
      <c r="G30" s="114">
        <f t="shared" si="0"/>
        <v>3.5519298734529976E-2</v>
      </c>
    </row>
    <row r="31" spans="1:10" s="79" customFormat="1" ht="19.5" thickBot="1" x14ac:dyDescent="0.35">
      <c r="A31" s="77" t="s">
        <v>54</v>
      </c>
      <c r="B31" s="77"/>
      <c r="C31" s="78">
        <v>33430</v>
      </c>
      <c r="D31" s="78">
        <v>131331</v>
      </c>
      <c r="F31" s="80">
        <f t="shared" si="0"/>
        <v>0.81272943865023217</v>
      </c>
      <c r="G31" s="80">
        <f t="shared" si="0"/>
        <v>0.83180902676614776</v>
      </c>
      <c r="I31" s="81"/>
      <c r="J31" s="81"/>
    </row>
    <row r="32" spans="1:10" ht="15.75" x14ac:dyDescent="0.25">
      <c r="A32" s="87" t="s">
        <v>140</v>
      </c>
      <c r="B32" s="115"/>
      <c r="C32" s="116">
        <v>11079</v>
      </c>
      <c r="D32" s="116">
        <v>28872</v>
      </c>
      <c r="F32" s="117">
        <f t="shared" si="0"/>
        <v>0.26934578075997373</v>
      </c>
      <c r="G32" s="117">
        <f t="shared" si="0"/>
        <v>0.18286611859189542</v>
      </c>
      <c r="I32" s="86"/>
      <c r="J32" s="86"/>
    </row>
    <row r="33" spans="1:10" ht="15.75" x14ac:dyDescent="0.25">
      <c r="A33" s="91"/>
      <c r="B33" s="88" t="s">
        <v>141</v>
      </c>
      <c r="C33" s="118">
        <v>1004</v>
      </c>
      <c r="D33" s="118">
        <v>3401</v>
      </c>
      <c r="F33" s="119">
        <f t="shared" si="0"/>
        <v>2.4408625677679721E-2</v>
      </c>
      <c r="G33" s="119">
        <f t="shared" si="0"/>
        <v>2.1540858594175545E-2</v>
      </c>
    </row>
    <row r="34" spans="1:10" ht="15.75" x14ac:dyDescent="0.25">
      <c r="A34" s="91" t="s">
        <v>126</v>
      </c>
      <c r="B34" s="92" t="s">
        <v>142</v>
      </c>
      <c r="C34" s="93">
        <v>3799</v>
      </c>
      <c r="D34" s="93">
        <v>8192</v>
      </c>
      <c r="F34" s="94">
        <f t="shared" si="0"/>
        <v>9.2358933216638711E-2</v>
      </c>
      <c r="G34" s="94">
        <f t="shared" si="0"/>
        <v>5.1885537666417542E-2</v>
      </c>
    </row>
    <row r="35" spans="1:10" ht="16.5" thickBot="1" x14ac:dyDescent="0.3">
      <c r="A35" s="111" t="s">
        <v>126</v>
      </c>
      <c r="B35" s="112" t="s">
        <v>143</v>
      </c>
      <c r="C35" s="113">
        <v>6276</v>
      </c>
      <c r="D35" s="113">
        <v>17279</v>
      </c>
      <c r="F35" s="114">
        <f t="shared" si="0"/>
        <v>0.15257822186565531</v>
      </c>
      <c r="G35" s="114">
        <f t="shared" si="0"/>
        <v>0.10943972233130234</v>
      </c>
    </row>
    <row r="36" spans="1:10" ht="16.5" thickBot="1" x14ac:dyDescent="0.3">
      <c r="A36" s="82" t="s">
        <v>144</v>
      </c>
      <c r="B36" s="83"/>
      <c r="C36" s="84">
        <v>1540</v>
      </c>
      <c r="D36" s="84">
        <v>14410</v>
      </c>
      <c r="F36" s="85">
        <f t="shared" si="0"/>
        <v>3.7439525441859335E-2</v>
      </c>
      <c r="G36" s="85">
        <f t="shared" si="0"/>
        <v>9.1268383517221288E-2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4314</v>
      </c>
      <c r="D37" s="122">
        <v>15422</v>
      </c>
      <c r="F37" s="123">
        <f t="shared" si="0"/>
        <v>0.10487929399752025</v>
      </c>
      <c r="G37" s="123">
        <f t="shared" si="0"/>
        <v>9.7678071519957443E-2</v>
      </c>
      <c r="I37" s="86"/>
      <c r="J37" s="86"/>
    </row>
    <row r="38" spans="1:10" ht="15.75" x14ac:dyDescent="0.25">
      <c r="A38" s="91"/>
      <c r="B38" s="88" t="s">
        <v>146</v>
      </c>
      <c r="C38" s="118">
        <v>583</v>
      </c>
      <c r="D38" s="118">
        <v>1618</v>
      </c>
      <c r="F38" s="119">
        <f t="shared" si="0"/>
        <v>1.4173534631561034E-2</v>
      </c>
      <c r="G38" s="119">
        <f t="shared" si="0"/>
        <v>1.0247900383821238E-2</v>
      </c>
    </row>
    <row r="39" spans="1:10" ht="15.75" x14ac:dyDescent="0.25">
      <c r="A39" s="91"/>
      <c r="B39" s="101" t="s">
        <v>147</v>
      </c>
      <c r="C39" s="102">
        <v>132</v>
      </c>
      <c r="D39" s="102">
        <v>1145</v>
      </c>
      <c r="F39" s="103">
        <f t="shared" si="0"/>
        <v>3.2091021807308003E-3</v>
      </c>
      <c r="G39" s="103">
        <f t="shared" si="0"/>
        <v>7.2520679477597761E-3</v>
      </c>
      <c r="I39" s="104"/>
      <c r="J39" s="104"/>
    </row>
    <row r="40" spans="1:10" ht="15.75" x14ac:dyDescent="0.25">
      <c r="A40" s="91"/>
      <c r="B40" s="105" t="s">
        <v>148</v>
      </c>
      <c r="C40" s="106">
        <v>451</v>
      </c>
      <c r="D40" s="106">
        <v>473</v>
      </c>
      <c r="F40" s="107">
        <f t="shared" si="0"/>
        <v>1.0964432450830234E-2</v>
      </c>
      <c r="G40" s="107">
        <f t="shared" si="0"/>
        <v>2.995832436061462E-3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3731</v>
      </c>
      <c r="D41" s="118">
        <v>13804</v>
      </c>
      <c r="F41" s="119">
        <f t="shared" si="0"/>
        <v>9.0705759365959204E-2</v>
      </c>
      <c r="G41" s="119">
        <f t="shared" si="0"/>
        <v>8.7430171136136201E-2</v>
      </c>
    </row>
    <row r="42" spans="1:10" ht="15.75" x14ac:dyDescent="0.25">
      <c r="A42" s="91"/>
      <c r="B42" s="101" t="s">
        <v>150</v>
      </c>
      <c r="C42" s="102">
        <v>1068</v>
      </c>
      <c r="D42" s="102">
        <v>6318</v>
      </c>
      <c r="F42" s="103">
        <f t="shared" si="0"/>
        <v>2.5964554007731018E-2</v>
      </c>
      <c r="G42" s="103">
        <f t="shared" si="0"/>
        <v>4.0016214230520757E-2</v>
      </c>
      <c r="I42" s="104"/>
      <c r="J42" s="104"/>
    </row>
    <row r="43" spans="1:10" ht="15.75" x14ac:dyDescent="0.25">
      <c r="A43" s="91"/>
      <c r="B43" s="101" t="s">
        <v>151</v>
      </c>
      <c r="C43" s="102">
        <v>1703</v>
      </c>
      <c r="D43" s="102">
        <v>4992</v>
      </c>
      <c r="F43" s="103">
        <f t="shared" si="0"/>
        <v>4.1402280407458733E-2</v>
      </c>
      <c r="G43" s="103">
        <f t="shared" si="0"/>
        <v>3.1617749515473192E-2</v>
      </c>
      <c r="I43" s="104"/>
      <c r="J43" s="104"/>
    </row>
    <row r="44" spans="1:10" ht="15.75" x14ac:dyDescent="0.25">
      <c r="A44" s="91"/>
      <c r="B44" s="101" t="s">
        <v>152</v>
      </c>
      <c r="C44" s="102">
        <v>652</v>
      </c>
      <c r="D44" s="102">
        <v>1542</v>
      </c>
      <c r="F44" s="103">
        <f t="shared" si="0"/>
        <v>1.5851019862397588E-2</v>
      </c>
      <c r="G44" s="103">
        <f t="shared" si="0"/>
        <v>9.7665404152363095E-3</v>
      </c>
      <c r="I44" s="104"/>
      <c r="J44" s="104"/>
    </row>
    <row r="45" spans="1:10" ht="15.75" x14ac:dyDescent="0.25">
      <c r="A45" s="91"/>
      <c r="B45" s="101" t="s">
        <v>153</v>
      </c>
      <c r="C45" s="102">
        <v>186</v>
      </c>
      <c r="D45" s="102">
        <v>518</v>
      </c>
      <c r="F45" s="103">
        <f t="shared" si="0"/>
        <v>4.5219167092115818E-3</v>
      </c>
      <c r="G45" s="103">
        <f t="shared" si="0"/>
        <v>3.2808482069341168E-3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122</v>
      </c>
      <c r="D46" s="125">
        <v>434</v>
      </c>
      <c r="F46" s="126">
        <f t="shared" si="0"/>
        <v>2.9659883791602849E-3</v>
      </c>
      <c r="G46" s="126">
        <f t="shared" si="0"/>
        <v>2.7488187679718277E-3</v>
      </c>
      <c r="I46" s="104"/>
      <c r="J46" s="104"/>
    </row>
    <row r="47" spans="1:10" ht="15.75" x14ac:dyDescent="0.25">
      <c r="A47" s="87" t="s">
        <v>155</v>
      </c>
      <c r="B47" s="115"/>
      <c r="C47" s="116">
        <v>2091</v>
      </c>
      <c r="D47" s="116">
        <v>9524</v>
      </c>
      <c r="F47" s="117">
        <f t="shared" si="0"/>
        <v>5.0835095908394717E-2</v>
      </c>
      <c r="G47" s="117">
        <f t="shared" si="0"/>
        <v>6.0322004484248126E-2</v>
      </c>
      <c r="I47" s="86"/>
      <c r="J47" s="86"/>
    </row>
    <row r="48" spans="1:10" ht="15.75" x14ac:dyDescent="0.25">
      <c r="A48" s="91"/>
      <c r="B48" s="88" t="s">
        <v>156</v>
      </c>
      <c r="C48" s="118">
        <v>451</v>
      </c>
      <c r="D48" s="118">
        <v>1564</v>
      </c>
      <c r="F48" s="119">
        <f t="shared" si="0"/>
        <v>1.0964432450830234E-2</v>
      </c>
      <c r="G48" s="119">
        <f t="shared" si="0"/>
        <v>9.9058814587740518E-3</v>
      </c>
    </row>
    <row r="49" spans="1:10" ht="15.75" x14ac:dyDescent="0.25">
      <c r="A49" s="91" t="s">
        <v>126</v>
      </c>
      <c r="B49" s="92" t="s">
        <v>157</v>
      </c>
      <c r="C49" s="93">
        <v>176</v>
      </c>
      <c r="D49" s="93">
        <v>587</v>
      </c>
      <c r="F49" s="94">
        <f t="shared" si="0"/>
        <v>4.2788029076410664E-3</v>
      </c>
      <c r="G49" s="94">
        <f t="shared" si="0"/>
        <v>3.7178723889388548E-3</v>
      </c>
    </row>
    <row r="50" spans="1:10" ht="16.5" thickBot="1" x14ac:dyDescent="0.3">
      <c r="A50" s="111" t="s">
        <v>126</v>
      </c>
      <c r="B50" s="112" t="s">
        <v>158</v>
      </c>
      <c r="C50" s="113">
        <v>1464</v>
      </c>
      <c r="D50" s="113">
        <v>7373</v>
      </c>
      <c r="F50" s="114">
        <f t="shared" si="0"/>
        <v>3.5591860549923422E-2</v>
      </c>
      <c r="G50" s="114">
        <f t="shared" si="0"/>
        <v>4.6698250636535224E-2</v>
      </c>
    </row>
    <row r="51" spans="1:10" ht="16.5" thickBot="1" x14ac:dyDescent="0.3">
      <c r="A51" s="82" t="s">
        <v>159</v>
      </c>
      <c r="B51" s="83"/>
      <c r="C51" s="84">
        <v>1859</v>
      </c>
      <c r="D51" s="84">
        <v>10463</v>
      </c>
      <c r="F51" s="85">
        <f t="shared" si="0"/>
        <v>4.5194855711958769E-2</v>
      </c>
      <c r="G51" s="85">
        <f t="shared" si="0"/>
        <v>6.6269333569790867E-2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3656</v>
      </c>
      <c r="D52" s="84">
        <v>2670</v>
      </c>
      <c r="F52" s="85">
        <f t="shared" si="0"/>
        <v>8.8882405854180335E-2</v>
      </c>
      <c r="G52" s="85">
        <f t="shared" si="0"/>
        <v>1.6910935738444193E-2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3078</v>
      </c>
      <c r="D53" s="84">
        <v>9156</v>
      </c>
      <c r="F53" s="85">
        <f t="shared" si="0"/>
        <v>7.4830428123404569E-2</v>
      </c>
      <c r="G53" s="85">
        <f t="shared" si="0"/>
        <v>5.7991208846889526E-2</v>
      </c>
      <c r="I53" s="86"/>
      <c r="J53" s="86"/>
    </row>
    <row r="54" spans="1:10" ht="15.75" x14ac:dyDescent="0.25">
      <c r="A54" s="87" t="s">
        <v>162</v>
      </c>
      <c r="B54" s="115"/>
      <c r="C54" s="116">
        <v>2154</v>
      </c>
      <c r="D54" s="116">
        <v>19994</v>
      </c>
      <c r="F54" s="117">
        <f t="shared" si="0"/>
        <v>5.2366712858288963E-2</v>
      </c>
      <c r="G54" s="117">
        <f t="shared" si="0"/>
        <v>0.12663567384061919</v>
      </c>
      <c r="I54" s="86"/>
      <c r="J54" s="86"/>
    </row>
    <row r="55" spans="1:10" ht="15.75" x14ac:dyDescent="0.25">
      <c r="A55" s="91"/>
      <c r="B55" s="88" t="s">
        <v>163</v>
      </c>
      <c r="C55" s="118">
        <v>177</v>
      </c>
      <c r="D55" s="118">
        <v>479</v>
      </c>
      <c r="F55" s="119">
        <f t="shared" si="0"/>
        <v>4.303114287798118E-3</v>
      </c>
      <c r="G55" s="119">
        <f t="shared" si="0"/>
        <v>3.0338345388444829E-3</v>
      </c>
    </row>
    <row r="56" spans="1:10" ht="15.75" x14ac:dyDescent="0.25">
      <c r="A56" s="91"/>
      <c r="B56" s="101" t="s">
        <v>164</v>
      </c>
      <c r="C56" s="102">
        <v>119</v>
      </c>
      <c r="D56" s="102">
        <v>347</v>
      </c>
      <c r="F56" s="103">
        <f t="shared" si="0"/>
        <v>2.8930542386891305E-3</v>
      </c>
      <c r="G56" s="103">
        <f t="shared" si="0"/>
        <v>2.1977882776180284E-3</v>
      </c>
      <c r="I56" s="104"/>
      <c r="J56" s="104"/>
    </row>
    <row r="57" spans="1:10" ht="15.75" x14ac:dyDescent="0.25">
      <c r="A57" s="91"/>
      <c r="B57" s="101" t="s">
        <v>165</v>
      </c>
      <c r="C57" s="102">
        <v>58</v>
      </c>
      <c r="D57" s="102">
        <v>132</v>
      </c>
      <c r="F57" s="103">
        <f t="shared" si="0"/>
        <v>1.410060049108988E-3</v>
      </c>
      <c r="G57" s="103">
        <f t="shared" si="0"/>
        <v>8.3604626122645454E-4</v>
      </c>
      <c r="I57" s="104"/>
      <c r="J57" s="104"/>
    </row>
    <row r="58" spans="1:10" ht="15.75" x14ac:dyDescent="0.25">
      <c r="A58" s="127"/>
      <c r="B58" s="92" t="s">
        <v>166</v>
      </c>
      <c r="C58" s="93">
        <v>783</v>
      </c>
      <c r="D58" s="93">
        <v>7505</v>
      </c>
      <c r="F58" s="94">
        <f t="shared" si="0"/>
        <v>1.9035810662971338E-2</v>
      </c>
      <c r="G58" s="94">
        <f t="shared" si="0"/>
        <v>4.7534296897761674E-2</v>
      </c>
    </row>
    <row r="59" spans="1:10" ht="16.5" thickBot="1" x14ac:dyDescent="0.3">
      <c r="A59" s="128"/>
      <c r="B59" s="112" t="s">
        <v>167</v>
      </c>
      <c r="C59" s="113">
        <v>1194</v>
      </c>
      <c r="D59" s="113">
        <v>12010</v>
      </c>
      <c r="F59" s="114">
        <f t="shared" si="0"/>
        <v>2.902778790751951E-2</v>
      </c>
      <c r="G59" s="114">
        <f t="shared" si="0"/>
        <v>7.6067542404013019E-2</v>
      </c>
    </row>
    <row r="60" spans="1:10" ht="16.5" thickBot="1" x14ac:dyDescent="0.3">
      <c r="A60" s="82" t="s">
        <v>168</v>
      </c>
      <c r="B60" s="83"/>
      <c r="C60" s="84">
        <v>1</v>
      </c>
      <c r="D60" s="84">
        <v>10</v>
      </c>
      <c r="F60" s="85">
        <f t="shared" si="0"/>
        <v>2.4311380157051517E-5</v>
      </c>
      <c r="G60" s="85">
        <f t="shared" si="0"/>
        <v>6.3336837971701107E-5</v>
      </c>
      <c r="I60" s="86"/>
      <c r="J60" s="86"/>
    </row>
    <row r="61" spans="1:10" ht="16.5" thickBot="1" x14ac:dyDescent="0.3">
      <c r="A61" s="82" t="s">
        <v>169</v>
      </c>
      <c r="B61" s="83"/>
      <c r="C61" s="84">
        <v>493</v>
      </c>
      <c r="D61" s="84">
        <v>2093</v>
      </c>
      <c r="F61" s="85">
        <f t="shared" si="0"/>
        <v>1.1985510417426397E-2</v>
      </c>
      <c r="G61" s="85">
        <f t="shared" si="0"/>
        <v>1.3256400187477041E-2</v>
      </c>
      <c r="I61" s="86"/>
      <c r="J61" s="86"/>
    </row>
    <row r="62" spans="1:10" ht="16.5" thickBot="1" x14ac:dyDescent="0.3">
      <c r="A62" s="82" t="s">
        <v>170</v>
      </c>
      <c r="B62" s="83"/>
      <c r="C62" s="84">
        <v>562</v>
      </c>
      <c r="D62" s="84">
        <v>10045</v>
      </c>
      <c r="F62" s="85">
        <f t="shared" si="0"/>
        <v>1.3662995648262953E-2</v>
      </c>
      <c r="G62" s="85">
        <f t="shared" si="0"/>
        <v>6.3621853742573758E-2</v>
      </c>
      <c r="I62" s="86"/>
      <c r="J62" s="86"/>
    </row>
    <row r="63" spans="1:10" ht="15.75" x14ac:dyDescent="0.25">
      <c r="A63" s="87" t="s">
        <v>171</v>
      </c>
      <c r="B63" s="115"/>
      <c r="C63" s="116">
        <v>586</v>
      </c>
      <c r="D63" s="116">
        <v>3609</v>
      </c>
      <c r="F63" s="117">
        <f t="shared" si="0"/>
        <v>1.4246468772032188E-2</v>
      </c>
      <c r="G63" s="117">
        <f t="shared" si="0"/>
        <v>2.2858264823986927E-2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15</v>
      </c>
      <c r="D64" s="93">
        <v>660</v>
      </c>
      <c r="F64" s="94">
        <f t="shared" si="0"/>
        <v>3.6467070235577276E-4</v>
      </c>
      <c r="G64" s="94">
        <f t="shared" si="0"/>
        <v>4.1802313061322727E-3</v>
      </c>
    </row>
    <row r="65" spans="1:10" ht="15.75" x14ac:dyDescent="0.25">
      <c r="A65" s="127"/>
      <c r="B65" s="92" t="s">
        <v>173</v>
      </c>
      <c r="C65" s="93">
        <v>251</v>
      </c>
      <c r="D65" s="93">
        <v>1873</v>
      </c>
      <c r="F65" s="94">
        <f t="shared" si="0"/>
        <v>6.1021564194199303E-3</v>
      </c>
      <c r="G65" s="94">
        <f t="shared" si="0"/>
        <v>1.1862989752099616E-2</v>
      </c>
    </row>
    <row r="66" spans="1:10" ht="15.75" x14ac:dyDescent="0.25">
      <c r="A66" s="127"/>
      <c r="B66" s="92" t="s">
        <v>174</v>
      </c>
      <c r="C66" s="93">
        <v>186</v>
      </c>
      <c r="D66" s="93">
        <v>773</v>
      </c>
      <c r="F66" s="94">
        <f t="shared" si="0"/>
        <v>4.5219167092115818E-3</v>
      </c>
      <c r="G66" s="94">
        <f t="shared" si="0"/>
        <v>4.8959375752124952E-3</v>
      </c>
    </row>
    <row r="67" spans="1:10" ht="16.5" thickBot="1" x14ac:dyDescent="0.3">
      <c r="A67" s="111" t="s">
        <v>126</v>
      </c>
      <c r="B67" s="112" t="s">
        <v>175</v>
      </c>
      <c r="C67" s="113">
        <v>134</v>
      </c>
      <c r="D67" s="113">
        <v>303</v>
      </c>
      <c r="F67" s="114">
        <f t="shared" si="0"/>
        <v>3.2577249410449031E-3</v>
      </c>
      <c r="G67" s="114">
        <f t="shared" si="0"/>
        <v>1.9191061905425434E-3</v>
      </c>
    </row>
    <row r="68" spans="1:10" ht="15.75" x14ac:dyDescent="0.25">
      <c r="A68" s="87" t="s">
        <v>176</v>
      </c>
      <c r="B68" s="115"/>
      <c r="C68" s="116">
        <v>2017</v>
      </c>
      <c r="D68" s="116">
        <v>5063</v>
      </c>
      <c r="F68" s="117">
        <f t="shared" si="0"/>
        <v>4.9036053776772906E-2</v>
      </c>
      <c r="G68" s="117">
        <f t="shared" si="0"/>
        <v>3.2067441065072269E-2</v>
      </c>
      <c r="I68" s="86"/>
      <c r="J68" s="86"/>
    </row>
    <row r="69" spans="1:10" ht="15.75" x14ac:dyDescent="0.25">
      <c r="A69" s="91"/>
      <c r="B69" s="88" t="s">
        <v>177</v>
      </c>
      <c r="C69" s="118">
        <v>164</v>
      </c>
      <c r="D69" s="118">
        <v>223</v>
      </c>
      <c r="F69" s="119">
        <f t="shared" si="0"/>
        <v>3.9870663457564487E-3</v>
      </c>
      <c r="G69" s="119">
        <f t="shared" si="0"/>
        <v>1.4124114867689345E-3</v>
      </c>
    </row>
    <row r="70" spans="1:10" ht="15.75" x14ac:dyDescent="0.25">
      <c r="A70" s="127"/>
      <c r="B70" s="92" t="s">
        <v>178</v>
      </c>
      <c r="C70" s="93">
        <v>1200</v>
      </c>
      <c r="D70" s="93">
        <v>2666</v>
      </c>
      <c r="F70" s="94">
        <f t="shared" si="0"/>
        <v>2.9173656188461818E-2</v>
      </c>
      <c r="G70" s="94">
        <f t="shared" si="0"/>
        <v>1.6885601003255514E-2</v>
      </c>
    </row>
    <row r="71" spans="1:10" ht="16.5" thickBot="1" x14ac:dyDescent="0.3">
      <c r="A71" s="128"/>
      <c r="B71" s="112" t="s">
        <v>179</v>
      </c>
      <c r="C71" s="113">
        <v>653</v>
      </c>
      <c r="D71" s="113">
        <v>2174</v>
      </c>
      <c r="F71" s="114">
        <f t="shared" si="0"/>
        <v>1.5875331242554639E-2</v>
      </c>
      <c r="G71" s="114">
        <f t="shared" si="0"/>
        <v>1.3769428575047819E-2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69</v>
      </c>
      <c r="D73" s="132">
        <v>67</v>
      </c>
      <c r="F73" s="133">
        <f t="shared" si="0"/>
        <v>1.6774852308365546E-3</v>
      </c>
      <c r="G73" s="133">
        <f t="shared" si="0"/>
        <v>4.2435681441039738E-4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41133</v>
      </c>
      <c r="D74" s="135">
        <v>157886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2021-08-24T07:56:11Z</dcterms:modified>
</cp:coreProperties>
</file>